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showInkAnnotation="0" codeName="EsteLivro" defaultThemeVersion="124226"/>
  <bookViews>
    <workbookView xWindow="90" yWindow="30" windowWidth="15600" windowHeight="5835" tabRatio="972"/>
  </bookViews>
  <sheets>
    <sheet name="Capa" sheetId="25" r:id="rId1"/>
    <sheet name="Índice (2)" sheetId="26" state="hidden" r:id="rId2"/>
    <sheet name="Índice" sheetId="20" r:id="rId3"/>
    <sheet name="1." sheetId="27" r:id="rId4"/>
    <sheet name="2." sheetId="28" r:id="rId5"/>
    <sheet name="3.1." sheetId="29" r:id="rId6"/>
    <sheet name="3.2." sheetId="30" r:id="rId7"/>
    <sheet name="3.3." sheetId="31" r:id="rId8"/>
    <sheet name="3.4." sheetId="14" r:id="rId9"/>
    <sheet name="3.5.1" sheetId="21" r:id="rId10"/>
    <sheet name="3.5.2." sheetId="16" r:id="rId11"/>
    <sheet name="3.5.3." sheetId="22" r:id="rId12"/>
    <sheet name="3.5.4." sheetId="23" r:id="rId13"/>
    <sheet name="3.5.5." sheetId="33" r:id="rId14"/>
  </sheets>
  <definedNames>
    <definedName name="_xlnm._FilterDatabase" localSheetId="6" hidden="1">'3.2.'!$C$9:$F$85</definedName>
    <definedName name="_xlnm._FilterDatabase" localSheetId="7" hidden="1">'3.3.'!$C$18:$M$18</definedName>
    <definedName name="_ftn1" localSheetId="9">'3.5.1'!#REF!</definedName>
    <definedName name="_ftn1" localSheetId="10">'3.5.2.'!#REF!</definedName>
    <definedName name="_ftn1" localSheetId="11">'3.5.3.'!#REF!</definedName>
    <definedName name="_ftn1" localSheetId="12">'3.5.4.'!#REF!</definedName>
    <definedName name="_ftn1" localSheetId="13">'3.5.5.'!#REF!</definedName>
    <definedName name="_ftnref1" localSheetId="9">'3.5.1'!#REF!</definedName>
    <definedName name="_ftnref1" localSheetId="10">'3.5.2.'!#REF!</definedName>
    <definedName name="_ftnref1" localSheetId="11">'3.5.3.'!#REF!</definedName>
    <definedName name="_ftnref1" localSheetId="12">'3.5.4.'!#REF!</definedName>
    <definedName name="_ftnref1" localSheetId="13">'3.5.5.'!#REF!</definedName>
    <definedName name="_Toc319333004" localSheetId="3">'1.'!$B$1</definedName>
    <definedName name="ESTADO" localSheetId="2">#REF!</definedName>
    <definedName name="ESTADO">'3.4.'!$AU$3:$AU$7</definedName>
  </definedNames>
  <calcPr calcId="145621" concurrentCalc="0"/>
</workbook>
</file>

<file path=xl/calcChain.xml><?xml version="1.0" encoding="utf-8"?>
<calcChain xmlns="http://schemas.openxmlformats.org/spreadsheetml/2006/main">
  <c r="L68" i="31" l="1"/>
  <c r="L67" i="31"/>
  <c r="L66" i="31"/>
  <c r="L65" i="31"/>
  <c r="L64" i="31"/>
  <c r="L63" i="31"/>
  <c r="L62" i="31"/>
  <c r="L61" i="31"/>
  <c r="L60" i="31"/>
  <c r="L59" i="31"/>
  <c r="L58" i="31"/>
  <c r="L57" i="31"/>
  <c r="L56" i="31"/>
  <c r="L55" i="31"/>
  <c r="L54" i="31"/>
  <c r="L53" i="31"/>
  <c r="L52" i="31"/>
  <c r="L51" i="31"/>
  <c r="L50" i="31"/>
  <c r="L49" i="31"/>
  <c r="L48" i="31"/>
  <c r="L47" i="31"/>
  <c r="L46" i="31"/>
  <c r="L45" i="31"/>
  <c r="L44" i="3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</calcChain>
</file>

<file path=xl/sharedStrings.xml><?xml version="1.0" encoding="utf-8"?>
<sst xmlns="http://schemas.openxmlformats.org/spreadsheetml/2006/main" count="699" uniqueCount="390">
  <si>
    <t>Descrição</t>
  </si>
  <si>
    <t>Visão global do PAM</t>
  </si>
  <si>
    <t>Prioridade</t>
  </si>
  <si>
    <t>Índice</t>
  </si>
  <si>
    <t>Introdução</t>
  </si>
  <si>
    <t>1.</t>
  </si>
  <si>
    <t>2.</t>
  </si>
  <si>
    <t>3.</t>
  </si>
  <si>
    <t>3.1.</t>
  </si>
  <si>
    <t>3.2.</t>
  </si>
  <si>
    <t>3.3.</t>
  </si>
  <si>
    <t>3.4.</t>
  </si>
  <si>
    <t>3.5.</t>
  </si>
  <si>
    <t>Estrutura do documento PAM (Projeto de Ações de Melhoria)</t>
  </si>
  <si>
    <t>Estado</t>
  </si>
  <si>
    <t>Responsável
pelo Projeto</t>
  </si>
  <si>
    <t>Data prevista 
para conclusão</t>
  </si>
  <si>
    <t>AM por iniciar</t>
  </si>
  <si>
    <t>AM em desenvolvimento</t>
  </si>
  <si>
    <t>AM concluída</t>
  </si>
  <si>
    <t>AM não implementada</t>
  </si>
  <si>
    <t>Escolher</t>
  </si>
  <si>
    <t>Coordenador da Ação</t>
  </si>
  <si>
    <t>Equipa operacional</t>
  </si>
  <si>
    <t>Descrição da ação de melhoria</t>
  </si>
  <si>
    <t>Atividades a realizar</t>
  </si>
  <si>
    <t>Fatores críticos de sucesso</t>
  </si>
  <si>
    <t>Constrangimentos</t>
  </si>
  <si>
    <t>Recursos humanos envolvidos</t>
  </si>
  <si>
    <t>Custos estimados</t>
  </si>
  <si>
    <t>Objetivo(s) da ação de melhoria</t>
  </si>
  <si>
    <t>Ação de Melhoria 1</t>
  </si>
  <si>
    <t>→</t>
  </si>
  <si>
    <t>Metas</t>
  </si>
  <si>
    <t>Data</t>
  </si>
  <si>
    <t>Resultados a alcançar</t>
  </si>
  <si>
    <t>Data de início</t>
  </si>
  <si>
    <t>Indicadores de medida</t>
  </si>
  <si>
    <t>Ação de Melhoria 2</t>
  </si>
  <si>
    <t>Ação de Melhoria 3</t>
  </si>
  <si>
    <t>Ação de Melhoria 4</t>
  </si>
  <si>
    <t>Pág. 2</t>
  </si>
  <si>
    <t>Projeto de Ações de Melhoria Inicial</t>
  </si>
  <si>
    <t>Pág. 8</t>
  </si>
  <si>
    <t>Tabela 1 – Estrutura do documento “Projeto de Ações de Melhoria Inicial”</t>
  </si>
  <si>
    <t>Enquadramento estratégico das ações de melhoria</t>
  </si>
  <si>
    <t>Identificação das ações de melhoria</t>
  </si>
  <si>
    <t>Tabela 2 – Identificação das ações de melhoria</t>
  </si>
  <si>
    <t>Matriz de priorização das ações de melhoria</t>
  </si>
  <si>
    <t>Tabela 3 – Pontuação a usar na priorização das ações de melhoria</t>
  </si>
  <si>
    <t>Tabela 4 – Priorização das ações de melhoria</t>
  </si>
  <si>
    <t>Tabela 5 – Lista de ações de melhoria a implementar</t>
  </si>
  <si>
    <t>Tabela 6 – Cronograma do PAM</t>
  </si>
  <si>
    <t>Fichas das ações de melhoria</t>
  </si>
  <si>
    <t>3.5.5. Ficha AM4</t>
  </si>
  <si>
    <t>Pág. 9</t>
  </si>
  <si>
    <t>Pág. 10</t>
  </si>
  <si>
    <t>Pág. 11</t>
  </si>
  <si>
    <t>Pág. 12</t>
  </si>
  <si>
    <t>Ação de melhoria</t>
  </si>
  <si>
    <t>Cronograma temporal das atividades
(assinalar com "X")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</si>
  <si>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</si>
  <si>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</si>
  <si>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</si>
  <si>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</si>
  <si>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</si>
  <si>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</si>
  <si>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</si>
  <si>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</si>
  <si>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</si>
  <si>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</si>
  <si>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</si>
  <si>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</si>
  <si>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3.5.2.</t>
  </si>
  <si>
    <t>3.5.3.</t>
  </si>
  <si>
    <t>3.5.4.</t>
  </si>
  <si>
    <t>3.5.1. Descrição da Ficha da Ação de Melhoria</t>
  </si>
  <si>
    <t>3.5.2. Ficha AM1</t>
  </si>
  <si>
    <t>3.5.3. Ficha AM2</t>
  </si>
  <si>
    <t>3.5.4. Ficha AM3</t>
  </si>
  <si>
    <t>Título</t>
  </si>
  <si>
    <t>Pessoa responsável pela ação</t>
  </si>
  <si>
    <t>Objetivo (s) da ação de melhoria</t>
  </si>
  <si>
    <t>Resultado (s) a alcançar</t>
  </si>
  <si>
    <t>As condições necessárias e suficientes para que os objetivos sejam atingidos</t>
  </si>
  <si>
    <t>O que pode influenciar negativamente a concretização dos objetivos estabelecidos</t>
  </si>
  <si>
    <t>Datas de início e conclusão</t>
  </si>
  <si>
    <t>Revisão e avaliação da ação</t>
  </si>
  <si>
    <t>Designação da ação de melhoria</t>
  </si>
  <si>
    <t>Coordenador da ação de melhoria</t>
  </si>
  <si>
    <t>Estado atual em</t>
  </si>
  <si>
    <t>Título da ação de melhoria</t>
  </si>
  <si>
    <t>As pessoas que vão implementar a ação de melhoria</t>
  </si>
  <si>
    <t>Data do estado atual da ação de melhoria</t>
  </si>
  <si>
    <t>Descrição da ação de melhoria e lógica subjacente à seleção</t>
  </si>
  <si>
    <t xml:space="preserve"> O que se pretende efetivamente obter com a aplicação da ação de melhoria</t>
  </si>
  <si>
    <t>Descrição da forma como a ação de melhoria será implementada, indicando as atividades a realizar neste âmbito</t>
  </si>
  <si>
    <t>As metas e indicadores de medida utilizados para a implementação da ação de melhoria</t>
  </si>
  <si>
    <t>Datas em que a implementação da ação de melhoria se deve iniciar e deve estar totalmente concluída</t>
  </si>
  <si>
    <t>As pessoas necessárias para implementação da ação de melhoria</t>
  </si>
  <si>
    <t>Os custos envolvidos na implementação da ação de melhoria</t>
  </si>
  <si>
    <t>Os mecanismos/suportes e as datas para a monitorização do progresso da ação de melhoria de forma a assegurar a implementação da ação conforme previsto e, se necessário, efetuar correções</t>
  </si>
  <si>
    <t>Pág. 13</t>
  </si>
  <si>
    <t>Estado atual</t>
  </si>
  <si>
    <t>Data de conclusão</t>
  </si>
  <si>
    <t>Melhorar os resultados escolares</t>
  </si>
  <si>
    <t>Melhorar os processos de ensino e aprendizagem</t>
  </si>
  <si>
    <t xml:space="preserve">Criar ferramentas eficazes de recolha e tratamento de dados escolares </t>
  </si>
  <si>
    <t xml:space="preserve">Melhorar a comunicação interna  </t>
  </si>
  <si>
    <t xml:space="preserve">
</t>
  </si>
  <si>
    <t xml:space="preserve">
MMA © 2011</t>
  </si>
  <si>
    <t>PAM Inicial</t>
  </si>
  <si>
    <t>Pág. 3</t>
  </si>
  <si>
    <t>As organizações escolares devem revelar práticas consistentes e sistemáticas de recolha de informação do seu desempenho e é manifesta a importância atribuída à autoavaliação como forma de autorregulação e promoção da melhoria contínua.</t>
  </si>
  <si>
    <t>O Projeto de Ações de Melhoria (PAM) resulta do relatório da autoavaliação, baseando-se, assim, em evidências e dados provenientes da própria organização escolar. O PAM pode ainda incorporar ações de melhoria identificadas noutras ferramentas de autoavaliação (ex: autoavaliação da Biblioteca Escolar), bem como do Relatório da Avaliação Externa.</t>
  </si>
  <si>
    <t>Estes procedimentos, devem ser efetuados de forma intencional e sistemática, mostrando que as dinâmicas de autoavaliação estão interiorizadas e que o processo é sustentável, permitindo a definição de novas estratégias mobilizadoras da melhoria da organização escolar e das práticas profissionais, com repercussões positivas nas condições da prestação do serviço educativo.</t>
  </si>
  <si>
    <t>O PAM é determinado pelas ações de melhoria selecionadas pela equipa de autoavaliação e deve conduzir diretamente ao projeto de ações para melhorar o desempenho da organização escolar. Assim, a partir dos resultados obtidos são delineadas, priorizadas e divulgadas ações de melhoria, havendo responsáveis para a monitorização de cada uma delas. De acordo com a cronologia estabelecida, vão sendo implementadas e produzindo efeitos.</t>
  </si>
  <si>
    <t>De facto, o PAM é um dos principais objetivos da autoavaliação e as ações que constam do projeto representam atividades fundamentais para o bom desempenho das pessoas e da própria organização escolar. Estas ações, no seu conjunto, representam aquilo que poderá determinar, de forma positiva ou negativa, a identificação e o empenho das pessoas nos objetivos de melhoria do serviço, assim como mostrar à organização escolar que o esforço que lhes foi solicitado ao longo de todo este processo tem, de facto, resultados concretos.</t>
  </si>
  <si>
    <t>Estrutura do documento “Projeto de Ações de Melhoria Inicial”</t>
  </si>
  <si>
    <t>Pág. 4</t>
  </si>
  <si>
    <t>O relatório de autoavaliação tem como objetivo apoiar a direção na implementação de um conjunto de ações que permitam melhorar o desempenho organizacional, através da definição de um Projeto de Ações de Melhoria, contribuindo assim para uma maior qualidade, eficiência e eficácia da organização escolar.</t>
  </si>
  <si>
    <t>Os aspetos a melhorar são analisados pela equipa de autoavaliação e de seguida são priorizados como ações de melhoria. O PAM deve ser integrado no planeamento estratégico da organização escolar (Projeto Educativo e Plano Anual de Atividades), sendo fundamental a sua divulgação e efetiva implementação.</t>
  </si>
  <si>
    <t>Vejamos a estrutura do PAM:</t>
  </si>
  <si>
    <t>Capítulo</t>
  </si>
  <si>
    <t>Descrição sumária dos documentos estratégicos utilizados</t>
  </si>
  <si>
    <t>Listagem das ações de melhoria relevantes</t>
  </si>
  <si>
    <t>Critérios de priorização e tabela de priorização das ações de melhoria</t>
  </si>
  <si>
    <t>Quadro geral que permite visualizar o cronograma das atividades das ações de melhoria</t>
  </si>
  <si>
    <t>Fichas de planeamento de cada ação de melhoria</t>
  </si>
  <si>
    <t>Pág. 5</t>
  </si>
  <si>
    <t>Para além do relatório de autoavaliação a equipa poderá encontrar outros aspetos a melhorar decorrentes de outros documentos considerados importantes e estratégicos para a organização escolar (ex:  Projeto Educativo, Plano Anual de Atividades, Projeto Curricular, relatório de avaliação da biblioteca escolar, relatório da avaliação externa...). Assim, descreva sumariamente esses (s) documento (s) estratégico (s):</t>
  </si>
  <si>
    <t xml:space="preserve">Projeto de Intervenção </t>
  </si>
  <si>
    <t>No que refere ao Projeto de Intervenção, foram considerados os seguintes objetivos:
     –  Melhorar o sucesso escolar dos alunos apostando numa cultura de qualidade, exigência e responsabilização;
     –  Prevenir a indisciplina através da construção de um clima relacional assente nas regras, agindo concertadamente para a resolução de situações concretas;
     – Estimular o trabalho de equipa com base em entendimentos partilhados, deliberações comuns, acordo sobre procedimentos a adoptar, compromisso e cooperação;
     – Reforçar o papel fundamental da família na prevenção do insucesso escolar: através de um maior envolvimento/acompanhamento nas tarefas escolares, do controlo da assiduidade e do aproveitamento ao longo do ano;
     – Levar a cabo iniciativas que promovam a auto-regulação e melhoria da escola: avaliação interna e externa.</t>
  </si>
  <si>
    <t>Relatórios da Avaliação Externa (APVM e Campelos)</t>
  </si>
  <si>
    <t xml:space="preserve">Pontos fracos
     – Os baixos resultados académicos, em particular, nos 2º e 3º CEB e os resultados nas provas e exames nacionais, bem como a reflexão superficial sobre os mesmos, com vista à sua melhoria;
     – O fraco envolvimento dos alunos na programação das atividades do Agrupamento;
Constrangimentos
     – Baixa expectativa dos alunos perante a missão da Escola.
</t>
  </si>
  <si>
    <t>Pág. 6</t>
  </si>
  <si>
    <t>No preenchimento desta tabela, deve elencar os aspetos a melhorar com a indicação da fonte de informação (relatório de autoavaliação e outros documentos identificados na tabela 3.1.), associando cada aspeto a melhorar a uma área de melhoria abrangente e relevante. Para facilitar o passo seguinte (identificação das ações de melhoria), deve clicar no botão "Ordenar AM por área" para ordenar os aspetos a melhorar por áreas de melhoria. Seguidamente, deve formular as ações de melhoria, garantindo que cada área esteja associada a pelo menos uma ação de melhoria.</t>
  </si>
  <si>
    <t>Para ordenar os aspetos a melhorar de acordo com a área de melhoria, clique aqui</t>
  </si>
  <si>
    <t>Fonte</t>
  </si>
  <si>
    <t xml:space="preserve">Aspetos a melhorar </t>
  </si>
  <si>
    <t>Áreas de melhoria</t>
  </si>
  <si>
    <t>Ações de melhoria</t>
  </si>
  <si>
    <t>PI</t>
  </si>
  <si>
    <t>Estimular o trabalho de equipa com base em entendimentos partilhados, deliberações comuns, acordo sobre procedimentos a adoptar, compromisso e cooperação</t>
  </si>
  <si>
    <t>Articulação curricular</t>
  </si>
  <si>
    <t>a) Melhorar a articulação horizontal e vertical entre os vários ciclos, na promoção da melhoria dos resultados escolares</t>
  </si>
  <si>
    <t>Relatório AA</t>
  </si>
  <si>
    <t>O Conselho Geral deve disponibilizar informações referentes às conclusões das reuniões e disponibilizá-las na plataforma moodle</t>
  </si>
  <si>
    <t>Comunicação</t>
  </si>
  <si>
    <t xml:space="preserve">b) Melhorar a comunicação interna
c) Melhorar a comunicação externa </t>
  </si>
  <si>
    <t>Melhorar a divulgação dos protocolos do agrupamento</t>
  </si>
  <si>
    <t>Divulgar o trabalho desenvolvido pelo agrupamento na promoção da participação dos pais/encarregados de educação e alunos no processo de tomada de decisão</t>
  </si>
  <si>
    <t>O agrupamento deve utilizar meios complementares (email, SMS…) às convocatórias para a comparência dos pais/encarregados de educação</t>
  </si>
  <si>
    <t>Disponibilizar as conclusões das reuniões do conselho pedagógico a todos os interessados</t>
  </si>
  <si>
    <t>Mecanismos de incentivo para a criação do hábito de consultar a página Web do agrupamento</t>
  </si>
  <si>
    <t>Divulgar os protocolos/parcerias do agrupamento com empresas/instituições locais</t>
  </si>
  <si>
    <t>Elaboração de relatório sobre os simulacros e sessões de esclarecimento aos alunos adaptadas a cada nível de ensino</t>
  </si>
  <si>
    <t>O agrupamento deve divulgar a toda a comunidade educativa a análise dos pontos fortes e fracos internos</t>
  </si>
  <si>
    <t>Cerca de 35% do pessoal docente não sabe se o agrupamento promove e oferece condições  de funcionamento às associações de estudantes, de pais e encarregados de educação, de antigos alunos, entre outras (melhorar a divulgação da informação)</t>
  </si>
  <si>
    <t>Cerca de 30% dos pais/encarregados de educação não sabem se o agrupamento organiza-se para diminuir o insucesso escolar (melhorar a divulgação da informação)</t>
  </si>
  <si>
    <t>Cerca de 40% do pessoal não docente não sabe se o agrupamento tem conseguido melhorar a sua organização interna, promovendo a eficácia dos seus processos (melhorar a divulgação da informação)</t>
  </si>
  <si>
    <t>O diretor de turma deve intensificar a divulgação da informação sobre o desempenho da turma utilizando o email e a plataforma moodle</t>
  </si>
  <si>
    <t>Prevenir a indisciplina através da construção de um clima relacional assente nas regras, agindo concertadamente para a resolução de situações concretas</t>
  </si>
  <si>
    <t>Ensino e aprendizagem</t>
  </si>
  <si>
    <t>d) Melhorar os processos de ensino e aprendizagem</t>
  </si>
  <si>
    <t>Reforçar o papel fundamental da família na prevenção do insucesso escolar: através de um maior envolvimento/acompanhamento nas tarefas escolares, do controlo da assiduidade e do aproveitamento ao longo do ano</t>
  </si>
  <si>
    <t>Relatório da IGEC</t>
  </si>
  <si>
    <t>O fraco envolvimento dos alunos na programação das atividades do Agrupamento</t>
  </si>
  <si>
    <t>Baixa expectativa dos alunos perante a missão da Escola</t>
  </si>
  <si>
    <t>Os sumários das reuniões semanais dos grupos disciplinares devem ser específicos quanto aos assuntos e atividades desenvolvidas</t>
  </si>
  <si>
    <t>As planificações dos docentes devem conter o registo de todas as estratégias de ensino, incluindo os trabalhos de grupo e recurso às TIC</t>
  </si>
  <si>
    <t>A equipa da biblioteca escolar deve colaborar com os educadores, organizando e desenvolvendo ela própria as atividades pedagógicas a que se propõe nos respetivos projetos</t>
  </si>
  <si>
    <t>O agrupamento deve promover eventos culturais e lúdicos que incentivem a participação dos pais/encarregados de educação</t>
  </si>
  <si>
    <t>A associação de pais motivar os pais/encarregados de educação a participar na vida do agrupamento</t>
  </si>
  <si>
    <t>Promover a participação dos pais/encarregados de educação nas atividades do agrupamento</t>
  </si>
  <si>
    <t>Aplicar eficazmente as penalizações estabelecidas no Regulamento Interno para os alunos que manifestam comportamentos desviantes e que têm participações disciplinares graves (2º e 3º CEB)</t>
  </si>
  <si>
    <t>A escola adquirir mais computadores para o professor utilizar as tecnologias de informação e comunicação para dar aulas</t>
  </si>
  <si>
    <t>Maior autonomia da escola para gestão curricular (2º e 3º CEB)</t>
  </si>
  <si>
    <t>As chefias do pessoal não docente, em conjunto com o pessoal respetivo, devem analisar o resultado do seu trabalho e definir medidas no sentido de lhe introduzir melhorias, em períodos mais curtos e regulares (trimestralmente)</t>
  </si>
  <si>
    <t>Envolvimento do pessoal não docente</t>
  </si>
  <si>
    <t>e) Melhorar a satisfação do pessoal não docente
f) Promoção de um maior envolvimento do pessoal não docente na vida da escola</t>
  </si>
  <si>
    <t>Melhorar a articulação entre a direção e o coordenador do pessoal não docente na definição de indicadores de desempenho interno</t>
  </si>
  <si>
    <t>A direção deve fornecer orientações claras e precisas ao pessoal não docente para o acompanhamento específico das crianças</t>
  </si>
  <si>
    <t>Organização de reuniões conjuntas da direção, do pessoal docente e não docente</t>
  </si>
  <si>
    <t>Motivar o pessoal não docente a participar em reuniões de discussão sobre melhorias de procedimentos, a nível de escola/jardim de infância</t>
  </si>
  <si>
    <t>Solicitar com maior frequência a participação e envolvimento do pessoal não docente nos projetos/atividades/visitas de estudo</t>
  </si>
  <si>
    <t>Apresentação de propostas de melhoria, por parte do pessoal não docente, a introduzir nas áreas da sua atividade laboral</t>
  </si>
  <si>
    <t>O agrupamento, através dos seus órgãos competentes, deve utilizar e gerir os recursos financeiros atribuídos de forma a rentabilizá-los para a melhoria da qualidade do trabalho do pessoal não docente</t>
  </si>
  <si>
    <t>A direção, em articulação com os coordenadores do pessoal não docente, deve identificar e estabelecer prioridades de melhoria e outras mudanças quer para o desenvolvimento quer para superar dificuldades</t>
  </si>
  <si>
    <t>O pessoal não docente deve ter espírito de iniciativa para promover atividades lúdicas nos recreios, com vista a uma melhor integração social e ao desenvolvimento de relações interpessoais mais adequadas</t>
  </si>
  <si>
    <t>Os chefes do pessoal não docente devem promover o trabalho em equipa fomentando um bom ambiente de trabalho</t>
  </si>
  <si>
    <t>Os alunos contribuírem para a conservação, higiene e segurança das instalações da escola</t>
  </si>
  <si>
    <t>Instalações e equipamentos</t>
  </si>
  <si>
    <t>g) Melhorar as instalações e os equipamentos escolares</t>
  </si>
  <si>
    <t>O jardim de infância criar mais condições de acesso de pessoas com mobilidade reduzida</t>
  </si>
  <si>
    <t xml:space="preserve">  Melhorar o sucesso escolar dos alunos apostando numa cultura de qualidade, exigência e responsabilização</t>
  </si>
  <si>
    <t>Resultados escolares</t>
  </si>
  <si>
    <t>h) Criar ferramentas eficazes de recolha e tratamento de dados escolares 
i) Melhorar os resultados escolares</t>
  </si>
  <si>
    <t>Levar a cabo iniciativas que promovam a auto-regulação e melhoria da escola: avaliação interna e externa</t>
  </si>
  <si>
    <t>Os baixos resultados académicos, em particular, nos 2º e 3º CEB e os resultados nas provas e exames nacionais, bem como a reflexão superficial sobre os mesmos, com vista à sua melhoria</t>
  </si>
  <si>
    <t>Elaborar registos que relacionem a frequência de atividades extracurriculares e o desempenho escolar dos alunos (2º e 3º CEB)</t>
  </si>
  <si>
    <t>Devem ser feitos registos regulares da utilização da estratégia de trabalho de grupo e avaliar o respetivo impacto na aprendizagem dos alunos (1º CEB)</t>
  </si>
  <si>
    <t>O trabalho resultante das atividades desenvolvidas pela biblioteca escolar deve ser registado, avaliado e divulgado para que se verifique o impacto nas atitudes e competências dos alunos</t>
  </si>
  <si>
    <t>Devem ser dinamizadas ações que levem os pais/encarregados de educação e outros atores da comunidade a envolverem-se na procura de soluções para os problemas das crianças e do agrupamento</t>
  </si>
  <si>
    <t>Elaboração de fichas de avaliação sobre as visitas de estudo</t>
  </si>
  <si>
    <t>Realizar testes de regulação interna para aferição de resultados e mediação do processo de ensino (2º e 3º CEB)</t>
  </si>
  <si>
    <t>O Conselho Pedagógico deve tornar-se um órgão mais proativo na análise dos resultados da avaliação externa e no cumprimento de metas. A componente informativa poderá ser atempadamente veiculada através do moodle</t>
  </si>
  <si>
    <t>Concentrar as aulas teóricas no período da manhã (2º e 3º CEB)</t>
  </si>
  <si>
    <t>O agrupamento deve continuar a analisar de forma sistemática os pontos fortes e fracos internos alargando essa análise também ao nível da avaliação interna (núcleo de avaliação interna</t>
  </si>
  <si>
    <t>Melhorar a qualidade das refeições servidas na escola</t>
  </si>
  <si>
    <t>Serviços da escola</t>
  </si>
  <si>
    <t>j) Melhorar a qualidade das refeições do refeitório</t>
  </si>
  <si>
    <t>Pág. 7</t>
  </si>
  <si>
    <r>
      <t>A priorização das ações de melhoria baseia-se na aplicação da matriz da CAF e de GUT (Gravidade; Urgência; Tendência). Assim, a forma de priorizar as ações de melhoria  consiste em combinar quatro critérios: urgência, capacidade, tendência e satisfação. Deste modo, as ações de melhoria são priorizadas de acordo com a</t>
    </r>
    <r>
      <rPr>
        <b/>
        <sz val="12"/>
        <color theme="4" tint="-0.249977111117893"/>
        <rFont val="Calibri"/>
        <family val="2"/>
        <scheme val="minor"/>
      </rPr>
      <t xml:space="preserve"> urgência</t>
    </r>
    <r>
      <rPr>
        <sz val="12"/>
        <color theme="4" tint="-0.249977111117893"/>
        <rFont val="Calibri"/>
        <family val="2"/>
        <scheme val="minor"/>
      </rPr>
      <t xml:space="preserve"> da ação de melhoria, a </t>
    </r>
    <r>
      <rPr>
        <b/>
        <sz val="12"/>
        <color theme="4" tint="-0.249977111117893"/>
        <rFont val="Calibri"/>
        <family val="2"/>
        <scheme val="minor"/>
      </rPr>
      <t>capacidade</t>
    </r>
    <r>
      <rPr>
        <sz val="12"/>
        <color theme="4" tint="-0.249977111117893"/>
        <rFont val="Calibri"/>
        <family val="2"/>
        <scheme val="minor"/>
      </rPr>
      <t xml:space="preserve"> de mobilizar os recursos necessários e a dependência (ou não) de fatores externos à organização escolar, a </t>
    </r>
    <r>
      <rPr>
        <b/>
        <sz val="12"/>
        <color theme="4" tint="-0.249977111117893"/>
        <rFont val="Calibri"/>
        <family val="2"/>
        <scheme val="minor"/>
      </rPr>
      <t>tendência</t>
    </r>
    <r>
      <rPr>
        <sz val="12"/>
        <color theme="4" tint="-0.249977111117893"/>
        <rFont val="Calibri"/>
        <family val="2"/>
        <scheme val="minor"/>
      </rPr>
      <t xml:space="preserve"> da ação de melhoria piorar, ou seja é o potencial de crescimento do problema, a avaliação da tendência de crescimento, redução ou desaparecimento do problema e a contribuição da ação na melhoria da </t>
    </r>
    <r>
      <rPr>
        <b/>
        <sz val="12"/>
        <color theme="4" tint="-0.249977111117893"/>
        <rFont val="Calibri"/>
        <family val="2"/>
        <scheme val="minor"/>
      </rPr>
      <t>satisfação</t>
    </r>
    <r>
      <rPr>
        <sz val="12"/>
        <color theme="4" tint="-0.249977111117893"/>
        <rFont val="Calibri"/>
        <family val="2"/>
        <scheme val="minor"/>
      </rPr>
      <t xml:space="preserve"> da comunidade educativa.</t>
    </r>
  </si>
  <si>
    <t>Pontuação</t>
  </si>
  <si>
    <t>Urgência</t>
  </si>
  <si>
    <t>Capacidade</t>
  </si>
  <si>
    <t>Tendência</t>
  </si>
  <si>
    <t>Satisfação</t>
  </si>
  <si>
    <t>Sem urgência
(não tem pressa, pode esperar)</t>
  </si>
  <si>
    <t>Requer um número significativo de recursos que a organização escolar não possui e/ou depende de fatores externos à organização escolar</t>
  </si>
  <si>
    <t>Sem tendência a piorar (não vai piorar ou pode até melhorar)</t>
  </si>
  <si>
    <t>Improvável impacto na satisfação da comunidade educativa</t>
  </si>
  <si>
    <t>Urgente 
(o mais cedo possível)</t>
  </si>
  <si>
    <t>Requer um número razoável de recursos e/ou não depende totalmente de fatores externos à organização escolar</t>
  </si>
  <si>
    <t>Se nada for feito, vai piorar a médio prazo</t>
  </si>
  <si>
    <t>Impacto médio na satisfação da comunidade educativa</t>
  </si>
  <si>
    <t>Extremamente urgente
(é necessária um ação imediata)</t>
  </si>
  <si>
    <t>Requer recursos que a organização escolar possui e não depende de fatores externos à organização escolar</t>
  </si>
  <si>
    <t>Se não for resolvido, 
o agravamento é imediato</t>
  </si>
  <si>
    <t>Impacto direto na satisfação da comunidade educativa</t>
  </si>
  <si>
    <t>Utilizar o quadro seguinte para pontuar as ações de melhoria, de acordo com os critérios estabelecidos.</t>
  </si>
  <si>
    <t>Depois de pontuar as ações de melhoria, ordenar por pontuação final, clicando aqui:</t>
  </si>
  <si>
    <t>i) Melhorar os resultados escolares</t>
  </si>
  <si>
    <t xml:space="preserve">h) Criar ferramentas eficazes de recolha e tratamento de dados escolares </t>
  </si>
  <si>
    <t xml:space="preserve">b) Melhorar a comunicação interna  </t>
  </si>
  <si>
    <t>e) Melhorar a satisfação do pessoal não docente</t>
  </si>
  <si>
    <t>c)  Melhorar a comunicação externa</t>
  </si>
  <si>
    <t>f) Promoção de um maior envolvimento do pessoal não docente na vida da escola</t>
  </si>
  <si>
    <t>Use o quadro seguinte para indicar as ações de melhoria selecionadas para implementação (mais pontuadas):</t>
  </si>
  <si>
    <t>2014/2015 e 2015/2016</t>
  </si>
  <si>
    <t>Março de 2015</t>
  </si>
  <si>
    <t>Mª José Campêlo Mª Rosário Lopes</t>
  </si>
  <si>
    <t>Ana Rodeia          Lélia Narciso</t>
  </si>
  <si>
    <t>Ana Caldeira  Helena Narciso</t>
  </si>
  <si>
    <t>→ Mª José Campêlo e Mª Rosário Lopes</t>
  </si>
  <si>
    <t>→ Cláudia Serra</t>
  </si>
  <si>
    <t>→ Luisa Rodrigues</t>
  </si>
  <si>
    <t>→ Natércia Silva</t>
  </si>
  <si>
    <t>→ Ana Rodeia e Lélia Narciso</t>
  </si>
  <si>
    <t>→ Ana Cristina Silva</t>
  </si>
  <si>
    <t>→ Lúcia Fernandes</t>
  </si>
  <si>
    <t xml:space="preserve">  Conceição Anjinho  Luisa Chedas</t>
  </si>
  <si>
    <t>→ Conceição Anjinho e Luisa Chedas</t>
  </si>
  <si>
    <t>→ João Chamiça</t>
  </si>
  <si>
    <t>→ Marco Crispim</t>
  </si>
  <si>
    <t>→ Patrícia Seco</t>
  </si>
  <si>
    <t>→ Ana Caldeira e Helena Narciso</t>
  </si>
  <si>
    <t>→ Catarina Martinho</t>
  </si>
  <si>
    <t>→ Ilídia Janela</t>
  </si>
  <si>
    <t>→ Maria Isabel Mateus</t>
  </si>
  <si>
    <t>X</t>
  </si>
  <si>
    <t>Implementar ações conjuntas que visem melhorar os resultados escolares dos alunos, ao nível da avaliação interna e externa</t>
  </si>
  <si>
    <t>→ Melhorar o sucesso escolar dos alunos apostando numa cultura de qualidade, exigência e responsabilização.</t>
  </si>
  <si>
    <t>→ Concentrar as aulas teóricas no período da manhã</t>
  </si>
  <si>
    <t>→ Dinamizar ações que levem os pais/encarregados de educação a envolverem-se na procura de estratégias para melhorar os resultados escolares dos seus educandos</t>
  </si>
  <si>
    <t>Desenvolver estratégias que melhorem a comunicação interna</t>
  </si>
  <si>
    <t>→ Divulgar a toda a comunidade educativa as informações/deliberações emanadas pelos órgãos de gestão</t>
  </si>
  <si>
    <t>→ Melhorar a articulação das informações entre todos os setores da comunidade educativa</t>
  </si>
  <si>
    <t>→ Intensificar a divulgação da informação sobre o desempenho e os resultados dos alunos aos seus encarregados de educação</t>
  </si>
  <si>
    <t>→ Divulgar a toda a comunidade educativa a análise dos pontos fracos e fortes do agrupamento</t>
  </si>
  <si>
    <t>Promover iniciativas que melhorem os processos de ensino e aprendizagem com vista a um maior envolvimento da comunidade educativa</t>
  </si>
  <si>
    <t>→ Reforçar o papel fundamental da família na prevenção do insucesso escolar</t>
  </si>
  <si>
    <t>→ Refletir cuidadosamente sobre os resultados das provas finais de ciclo com vista à sua melhoria</t>
  </si>
  <si>
    <t>→ Promover a realização de testes de regulação interna para aferição de resultados e mediação do processo de ensino</t>
  </si>
  <si>
    <t>→ Motivar os alunos para o seu envolvimento no processo de aprendizagem</t>
  </si>
  <si>
    <t>→ Promover o sucesso escolar dos alunos através de uma oferta curricular diversificada</t>
  </si>
  <si>
    <t>→ Fomentar a formação em contexto e a supervisão pedagógica</t>
  </si>
  <si>
    <t>Construir uma base de dados eletrónica para recolha e tratamento de dados escolares em tempo real</t>
  </si>
  <si>
    <t xml:space="preserve">→ Criar um conjunto de instrumentos na plataforma Moodle de monitorização do processo de ensino e aprendizagem </t>
  </si>
  <si>
    <t>→Aplicação generalizada de uma prova de regulação interna periódica ás disciplinas em geral.</t>
  </si>
  <si>
    <t>→Atribuição, por consenso anual de um prémio à melhor turma de cada ano de escolaridade</t>
  </si>
  <si>
    <t>→Responsabilização e sensibilização dos encarregados de educação para o acompanhamento do percurso escolar dos seus educandos - controlo do horário de estudo e dos comportamentos.</t>
  </si>
  <si>
    <t>→Implementar duas atividades práticas de avaliação formativa, contínua e integrativa por período</t>
  </si>
  <si>
    <t>→Realizar, pelo menos, uma prova de regulação interna por período.</t>
  </si>
  <si>
    <t>→Realizar duas reuniões por ano entre a direção e os encarregados de educação.</t>
  </si>
  <si>
    <t>→Número de atividades realizadas.</t>
  </si>
  <si>
    <t>→Número de provas realizadas.</t>
  </si>
  <si>
    <t>→Número de reuniões realizadas/ Percentagem de presenças de encarregados de educação.</t>
  </si>
  <si>
    <t>→Envolvimento dos alunos, encarregados de educação e pessoal docente.</t>
  </si>
  <si>
    <t>→Insuficiência de crédito horário.</t>
  </si>
  <si>
    <t>Alunos, encarregados de educação e pessoal docente</t>
  </si>
  <si>
    <t>Reuniões trimestrais da equipa operacional, no final de cada período letivo, para avaliar as atividades desenvolvidas e as dificuldades diagnosticadas através de registo no moodle.</t>
  </si>
  <si>
    <t xml:space="preserve">→Escassez de recursos humanos </t>
  </si>
  <si>
    <t>→Reorganização das horas de apoio ao estudo das turmas de 6ºano de forma a contemplarem mais um tempo letivo, em alternância entre  Português e Matemática para treino das provas de finais de ciclo.</t>
  </si>
  <si>
    <t>→Atribuir aulas de apoio, no 6º ano,  para treino de prova final a Português e Matemática, quinzenalmente em regime facultativo.</t>
  </si>
  <si>
    <t>600 Euros</t>
  </si>
  <si>
    <t>→ Projeto de Turma - Instituir o DIA DA FAMÍLIA – Convidar pais/EE para virem falar à turma sobre … a sua profissão, a sua atividade voluntária, a sua experiência.</t>
  </si>
  <si>
    <t>→ Redefinir o conceito de Sala de Estudo, criando um espaço de aprendizagem autónoma por parte dos alunos, devidamente regulamentado e sustentado por docentes supervisores com material pedagógico adequado às diversas disciplinas, recuperando o conceito da sala A-PAR de Campelos.</t>
  </si>
  <si>
    <t>→ Criar turmas de nível de proficiência dos alunos ou criar 3 grupos de nível dentro de cada turma, assegurando o apoio educativo de forma dinâmica e faseada, juntando os grupos de nível semelhante de cada turma, num outro espaço com um quarto docente da mesma disciplina.</t>
  </si>
  <si>
    <t>→ Criação de uma equipa de trabalho para conceber e elaborar um programa de formação através da supervisão/intervisão pedagógica de adesão voluntária, que reforce o trabalho colaborativo entre docentes do mesmo grupo e com o mesmo nível de educação e ensino, e simultaneamente contribua significativamente para a melhoria das práticas pedagógicas no agrupamento.</t>
  </si>
  <si>
    <t>→ Realização de formação no âmbito da inteligência emocional e das competências socio emocionais, como ferramenta essencial no sucesso da aprendizagem.</t>
  </si>
  <si>
    <t>→ Realizar um "DIA DA FAMÍLIA" em turmas a definir.</t>
  </si>
  <si>
    <t xml:space="preserve">→ Número de "Dia da Família" realizados. </t>
  </si>
  <si>
    <t>→ Frequência  da  Sala de Estudo de  5% da população escolar</t>
  </si>
  <si>
    <t>→ Número de alunos que frequentam a Sala de Estudo.</t>
  </si>
  <si>
    <t>→ Criar um sistema de nível num ano de escolaridade a definir.</t>
  </si>
  <si>
    <t xml:space="preserve">→ Número de sistemas de nível realizados. </t>
  </si>
  <si>
    <t xml:space="preserve">→ Envolvimento voluntário de pelo menos 2 docentes em 50% do número de departamentos no programa de formação horizontal através da supervisão pedagógica. </t>
  </si>
  <si>
    <t>→ Número de docentes envolvidos.</t>
  </si>
  <si>
    <t>→ Realização de pelo menos uma ação de formação no âmbito da inteligência emocional na escola.</t>
  </si>
  <si>
    <t xml:space="preserve">→ Número de ações de formação realizadas. </t>
  </si>
  <si>
    <t>→Oportunidade de participar construtivamente no processo educativo dos educandos.</t>
  </si>
  <si>
    <t>→Distanciamento dos pais /encarregados de educação em relação à escola.</t>
  </si>
  <si>
    <t>→Oportunidade de participar construtivamente na sua própria aprendizagem.</t>
  </si>
  <si>
    <t>→Sobrecarga horária dos alunos.</t>
  </si>
  <si>
    <t>→Igualdade de oportunidade no apoio à aprendizagem independentemente dos seus níveis de desempenho.</t>
  </si>
  <si>
    <t>→Falta de recursos físicos e humanos</t>
  </si>
  <si>
    <t>→Disponibilidade dos docentes para melhorar de forma contínua a sua prática educativa.</t>
  </si>
  <si>
    <t>→Dificuldade de compatibilidade/sobrecarga de horário.</t>
  </si>
  <si>
    <t>→Necessidade de promover uma maior predisposição dos alunos para a aprendizagem.</t>
  </si>
  <si>
    <t>→Dificuldade do docente em reconhecer a importância dos aspetos emocionais no sucesso da sua prática pedagógica.</t>
  </si>
  <si>
    <t>Pais/Encarregados de educação
Alunos
Docentes
Formadores externos</t>
  </si>
  <si>
    <t>Recursos do Agrupamento.</t>
  </si>
  <si>
    <t>Monitorização regular das atividades pela equipa operacional.
Reuniões mensais da equipa operacional para avaliar as atividades desenvolvidas e as dificuldades diagnosticadas com registo no moodle.</t>
  </si>
  <si>
    <t>→ Promover o desenvolvimento pessoal, emocional e profissional dos professores</t>
  </si>
  <si>
    <t>→ João Ferreira</t>
  </si>
  <si>
    <r>
      <t>→</t>
    </r>
    <r>
      <rPr>
        <sz val="9"/>
        <rFont val="Calibri"/>
        <family val="2"/>
      </rPr>
      <t xml:space="preserve"> Melhorar (e rentabilizar) os registos existentes </t>
    </r>
  </si>
  <si>
    <t>→ Criar instrumentos de avaliação das atividades complementares e não curriculares</t>
  </si>
  <si>
    <t>→ Criar acesso em tempo real às informações escolares dos alunos</t>
  </si>
  <si>
    <t xml:space="preserve">→Elaboração de uma grelha de registo de desempenho curricular (por ciclo).  </t>
  </si>
  <si>
    <t xml:space="preserve">→Elaboração de uma grelha de registo/avaliação (por ciclo) das atividades complementares e não curriculares.  </t>
  </si>
  <si>
    <t>→Preenchimento das grelhas de registo de desempenho curricular dos alunos por 100% dos docentes (parte I)</t>
  </si>
  <si>
    <t>→ % de grelhas preenchidas.</t>
  </si>
  <si>
    <t>→Preenchimento das grelhas de registo / avaliação das atividades complementares e não curriculares (por ciclo), por 90% dos docentes (parte II)</t>
  </si>
  <si>
    <t>→(Des)adequada divulgação</t>
  </si>
  <si>
    <t>→(Des)motivação dos docentes para preencher as grelhas online</t>
  </si>
  <si>
    <t>→Dificuldades de concretização informática (ao nível da programação)</t>
  </si>
  <si>
    <t>→Escassez de recursos humanos</t>
  </si>
  <si>
    <t>Professores, alunos, técnico informático/ programação</t>
  </si>
  <si>
    <t>Recursos do agrupamento</t>
  </si>
  <si>
    <t>Reuniões trimestrais da equipa operacional do NAFAI (no final de cada período letivo), para avaliação das atividades desenvolvidas: fatores facilitadores e fatores de constrangimento (com registo no moodle).</t>
  </si>
  <si>
    <t>→ Incentivar o hábito de consulta da plataforma Moodle do agrupamento</t>
  </si>
  <si>
    <t>→ Divulgação atempada (mínimo de 48h)  da informação através dos mecanismos já existentes no Agrupamento: plataforma Moodle; placards das Salas de Professores, de Pessoal Não-docente e de Alunos; quadro de calendarização das atividades do PAA; envio de avisos/convocatórias/convites a EE</t>
  </si>
  <si>
    <t>→ Reorganização e dinamização dos placards das Salas de Professores, de Pessoal Não Docente e de Alunos</t>
  </si>
  <si>
    <t>→ Apresentação contínua nos suportes multimédia existentes na escola sede (Átrio, sala de Professores, Sala de Alunos e Bar) das informações / atividades que constam na página inicial da plataforma Moodle</t>
  </si>
  <si>
    <t>→ Recolha do endereço eletrónico dos EE para o envio periódico de informações relativas aos seus educandos</t>
  </si>
  <si>
    <t>→ Organização de espaços físicos em todos os estabelecimentos de educação e ensino dedicados à afixação de informação para consulta</t>
  </si>
  <si>
    <t>→ Divulgação da programação do PAA no calendário disponível na plataforma Moodle</t>
  </si>
  <si>
    <t>→ Organização de ações de formação para o Pessoal Não Docente para que este consiga utilizar o seu endereço eletrónico e consultar a plataforma Moodle</t>
  </si>
  <si>
    <t>→ Criação de mecanismos de auscultação e de recolha de sugestões / críticas  dos EE e dos alunos através de um fórum online na plataforma Moodle</t>
  </si>
  <si>
    <t>→ Divulgação atempada de 90% da informação à comunidade escolar</t>
  </si>
  <si>
    <t>→ Nº de acessos à Plataforma Moodle e de informação afixada e disponibilizada</t>
  </si>
  <si>
    <t>→ Disponibilização de 100% da informação da página inicial da plataforma Moodle nos suportes multimédia</t>
  </si>
  <si>
    <t>→ Disponibilização da calendarização por ciclo de ensino de 80% das atividades do PAA na plataforma Moodle</t>
  </si>
  <si>
    <t>→ % de atividades inseridas</t>
  </si>
  <si>
    <t>→ Conseguir que 90% do PND saiba receber e escrever e-mails, assim como consultar  a plataforma moodle</t>
  </si>
  <si>
    <t>→ % de PND que saiba receber e escrever e-mails, assim como consultar a plataforma moodle</t>
  </si>
  <si>
    <t>→ Participação de 25%  dos EE e de 50% dos alunos dos 2º e 3º Ciclos no Fórum online</t>
  </si>
  <si>
    <t>→ Nº de participações</t>
  </si>
  <si>
    <t>→ Sala de Imprensa</t>
  </si>
  <si>
    <t>→ Dispersão geográfica dos diversos estabelecimentos de ensino</t>
  </si>
  <si>
    <t>→ Existência dos recursos informáticos adequados</t>
  </si>
  <si>
    <t>→ Incompatibilidade de horários do PD</t>
  </si>
  <si>
    <t>→ Plano de formação interno na área da informática  para PD e PND</t>
  </si>
  <si>
    <t>→ Iliteracia informática ao nível do PND</t>
  </si>
  <si>
    <t>→ Colaboração, disponibilidade e bom ambiente de trabalho do PD e PND</t>
  </si>
  <si>
    <t xml:space="preserve">→ </t>
  </si>
  <si>
    <t>A comunidade educativa</t>
  </si>
  <si>
    <t>a definir</t>
  </si>
  <si>
    <t>Reuniões mensais da equipa operacional para avaliar as atividades desenvolvidas e as dificuldades diagnosticadas através de relatórios  e registo no moodle</t>
  </si>
  <si>
    <t xml:space="preserve">→ Atualização a 100% dos placards do PD, PND e Alunos </t>
  </si>
  <si>
    <t>→Escassez e/ou inoperacionalidade de recursos informáticos (PC e net) no 1º CEB e JI</t>
  </si>
  <si>
    <t xml:space="preserve">→Utilização regular da plataforma Moodle </t>
  </si>
  <si>
    <t>→ nº de locais criados</t>
  </si>
  <si>
    <t>→Número de aulas de apoio realizadas.</t>
  </si>
  <si>
    <t>→ Envolver e responsabilizar os alunos na melhoria dos resutlados escolares e no comportamento da turma através de 1 reunião geral.</t>
  </si>
  <si>
    <t>3.5.5.</t>
  </si>
  <si>
    <t>→Disponibilização das informações atualizadas, no moodle, respeitantes à evolução escolar dos alunos</t>
  </si>
  <si>
    <t>→Elaboração de um documento de registo único por ciclo</t>
  </si>
  <si>
    <t>→Implementação de práticas de avaliação formativa, contínua e integrativa, ligada à aplicação funcional dos conteúdos programáticos nas turmas de 2º e 3º ciclo.</t>
  </si>
  <si>
    <t>→Número de reuniões realizadas</t>
  </si>
  <si>
    <t>→ Nº de documentos afixados e grelha de registo mensal a cargo dos respetivos responsáveis;  % de placards atualizados</t>
  </si>
  <si>
    <t>→ % de informações da página inicial do moodle disponibilizada</t>
  </si>
  <si>
    <t xml:space="preserve">→ Seleção de 1 turma-piloto por ano de escolaridade e por escola de 2º e 3º ciclo para recolha do endereço eletrónico dos EE </t>
  </si>
  <si>
    <t xml:space="preserve">→ Criação de 23 locais (1º CEB e JI) próprios para afixação de informação </t>
  </si>
  <si>
    <t>Ter disponível o documento de registo de desempenho curricular (por ciclo) até fim de maio</t>
  </si>
  <si>
    <t>→ mês de conclusão</t>
  </si>
  <si>
    <t>Ter disponível o documento de registo/ avaliação (por ciclo) das atividades complementares e não curriculares até fim de maio</t>
  </si>
  <si>
    <t>→ nº de turmas piloto selecionadas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</si>
</sst>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0"/>
      <color theme="0"/>
      <name val="Calibri"/>
      <family val="2"/>
    </font>
    <font>
      <sz val="16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sz val="20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10"/>
      <color rgb="FFFF0000"/>
      <name val="Calibri"/>
      <family val="2"/>
    </font>
    <font>
      <b/>
      <sz val="9"/>
      <color rgb="FF4F81BD"/>
      <name val="Calibri"/>
      <family val="2"/>
    </font>
    <font>
      <sz val="12"/>
      <color theme="4" tint="-0.249977111117893"/>
      <name val="Calibri"/>
      <family val="2"/>
    </font>
    <font>
      <b/>
      <sz val="9"/>
      <color theme="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3" tint="0.3999755851924192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name val="Calibri"/>
      <family val="2"/>
    </font>
    <font>
      <sz val="11"/>
      <color theme="4" tint="-0.249977111117893"/>
      <name val="Calibri"/>
      <family val="2"/>
    </font>
    <font>
      <sz val="28"/>
      <color theme="0"/>
      <name val="Calibri"/>
      <family val="2"/>
    </font>
    <font>
      <sz val="24"/>
      <color theme="4" tint="-0.249977111117893"/>
      <name val="Calibri"/>
      <family val="2"/>
    </font>
    <font>
      <sz val="14"/>
      <color theme="4" tint="-0.249977111117893"/>
      <name val="Calibri"/>
      <family val="2"/>
    </font>
    <font>
      <b/>
      <sz val="10"/>
      <color theme="4" tint="-0.249977111117893"/>
      <name val="Calibri"/>
      <family val="2"/>
    </font>
    <font>
      <b/>
      <sz val="10"/>
      <color rgb="FF4F81BD"/>
      <name val="Calibri"/>
      <family val="2"/>
    </font>
    <font>
      <sz val="10"/>
      <color theme="0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sz val="8"/>
      <color theme="0" tint="-0.249977111117893"/>
      <name val="Calibri"/>
      <family val="2"/>
    </font>
    <font>
      <b/>
      <sz val="11"/>
      <name val="Calibri"/>
      <family val="2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/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4F81BD"/>
      </left>
      <right style="thin">
        <color rgb="FF4F81BD"/>
      </right>
      <top style="thin">
        <color indexed="64"/>
      </top>
      <bottom/>
      <diagonal/>
    </border>
    <border>
      <left style="thin">
        <color rgb="FF4F81BD"/>
      </left>
      <right style="thin">
        <color rgb="FF4F81BD"/>
      </right>
      <top style="thin">
        <color rgb="FF0070C0"/>
      </top>
      <bottom style="thin">
        <color rgb="FF4F81BD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10" fillId="3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1" applyAlignment="1" applyProtection="1">
      <alignment horizontal="left" indent="1"/>
    </xf>
    <xf numFmtId="0" fontId="9" fillId="0" borderId="0" xfId="0" applyFont="1" applyFill="1" applyAlignment="1">
      <alignment horizontal="left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0" borderId="0" xfId="0" applyFont="1"/>
    <xf numFmtId="0" fontId="21" fillId="0" borderId="17" xfId="0" applyFont="1" applyBorder="1"/>
    <xf numFmtId="0" fontId="21" fillId="0" borderId="0" xfId="0" applyFont="1" applyBorder="1"/>
    <xf numFmtId="0" fontId="21" fillId="4" borderId="0" xfId="0" applyFont="1" applyFill="1" applyAlignment="1">
      <alignment horizontal="center" vertical="top" wrapText="1"/>
    </xf>
    <xf numFmtId="0" fontId="21" fillId="4" borderId="0" xfId="0" applyFont="1" applyFill="1"/>
    <xf numFmtId="0" fontId="21" fillId="0" borderId="0" xfId="0" applyFont="1" applyAlignment="1">
      <alignment vertical="center"/>
    </xf>
    <xf numFmtId="0" fontId="23" fillId="0" borderId="17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1" fillId="4" borderId="0" xfId="0" applyFont="1" applyFill="1" applyAlignment="1"/>
    <xf numFmtId="0" fontId="21" fillId="4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21" fillId="0" borderId="0" xfId="0" applyFont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30" fillId="0" borderId="0" xfId="0" applyFont="1"/>
    <xf numFmtId="0" fontId="28" fillId="9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1" fillId="0" borderId="29" xfId="0" applyFont="1" applyBorder="1"/>
    <xf numFmtId="0" fontId="21" fillId="0" borderId="31" xfId="0" applyFont="1" applyBorder="1"/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7" fontId="21" fillId="0" borderId="0" xfId="0" applyNumberFormat="1" applyFont="1"/>
    <xf numFmtId="0" fontId="35" fillId="0" borderId="1" xfId="0" applyFont="1" applyBorder="1" applyAlignment="1">
      <alignment horizontal="left" vertical="center" wrapText="1"/>
    </xf>
    <xf numFmtId="0" fontId="35" fillId="8" borderId="1" xfId="0" applyFont="1" applyFill="1" applyBorder="1" applyAlignment="1">
      <alignment horizontal="left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17" fontId="11" fillId="8" borderId="1" xfId="0" applyNumberFormat="1" applyFont="1" applyFill="1" applyBorder="1" applyAlignment="1">
      <alignment horizontal="center" vertical="center" wrapText="1"/>
    </xf>
    <xf numFmtId="17" fontId="20" fillId="9" borderId="5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0" fillId="9" borderId="37" xfId="0" applyFont="1" applyFill="1" applyBorder="1" applyAlignment="1">
      <alignment horizontal="left" vertical="center" wrapText="1"/>
    </xf>
    <xf numFmtId="0" fontId="20" fillId="9" borderId="38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/>
    </xf>
    <xf numFmtId="0" fontId="10" fillId="3" borderId="5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7" fontId="21" fillId="0" borderId="0" xfId="0" applyNumberFormat="1" applyFont="1" applyAlignment="1">
      <alignment horizontal="right"/>
    </xf>
    <xf numFmtId="17" fontId="21" fillId="0" borderId="36" xfId="0" applyNumberFormat="1" applyFont="1" applyBorder="1" applyAlignment="1">
      <alignment horizontal="right"/>
    </xf>
    <xf numFmtId="0" fontId="5" fillId="4" borderId="0" xfId="0" applyFont="1" applyFill="1" applyAlignment="1">
      <alignment horizontal="left"/>
    </xf>
    <xf numFmtId="0" fontId="21" fillId="0" borderId="0" xfId="0" applyFont="1" applyAlignment="1">
      <alignment horizontal="justify" vertical="justify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left" vertical="center" wrapText="1"/>
    </xf>
    <xf numFmtId="0" fontId="28" fillId="9" borderId="22" xfId="0" applyFont="1" applyFill="1" applyBorder="1" applyAlignment="1">
      <alignment horizontal="left" vertical="center" wrapText="1"/>
    </xf>
    <xf numFmtId="0" fontId="28" fillId="9" borderId="23" xfId="0" applyFont="1" applyFill="1" applyBorder="1" applyAlignment="1">
      <alignment horizontal="left" vertical="center" wrapText="1"/>
    </xf>
    <xf numFmtId="0" fontId="28" fillId="9" borderId="24" xfId="0" applyFont="1" applyFill="1" applyBorder="1" applyAlignment="1">
      <alignment horizontal="left" vertical="center" wrapText="1"/>
    </xf>
    <xf numFmtId="0" fontId="28" fillId="9" borderId="0" xfId="0" applyFont="1" applyFill="1" applyBorder="1" applyAlignment="1">
      <alignment horizontal="left" vertical="center" wrapText="1"/>
    </xf>
    <xf numFmtId="0" fontId="28" fillId="9" borderId="25" xfId="0" applyFont="1" applyFill="1" applyBorder="1" applyAlignment="1">
      <alignment horizontal="left" vertical="center" wrapText="1"/>
    </xf>
    <xf numFmtId="0" fontId="28" fillId="9" borderId="11" xfId="0" applyFont="1" applyFill="1" applyBorder="1" applyAlignment="1">
      <alignment horizontal="left" vertical="center" wrapText="1"/>
    </xf>
    <xf numFmtId="0" fontId="28" fillId="9" borderId="12" xfId="0" applyFont="1" applyFill="1" applyBorder="1" applyAlignment="1">
      <alignment horizontal="left" vertical="center" wrapText="1"/>
    </xf>
    <xf numFmtId="0" fontId="28" fillId="9" borderId="2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2" borderId="29" xfId="0" applyFont="1" applyFill="1" applyBorder="1" applyAlignment="1">
      <alignment horizontal="left" vertical="center" wrapText="1"/>
    </xf>
    <xf numFmtId="0" fontId="34" fillId="2" borderId="31" xfId="0" applyFont="1" applyFill="1" applyBorder="1" applyAlignment="1">
      <alignment horizontal="left" vertical="center" wrapText="1"/>
    </xf>
    <xf numFmtId="0" fontId="34" fillId="2" borderId="30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2" borderId="29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32" fillId="0" borderId="0" xfId="0" applyFont="1" applyAlignment="1">
      <alignment horizontal="justify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left" vertical="center" wrapText="1"/>
    </xf>
    <xf numFmtId="0" fontId="20" fillId="9" borderId="10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left" vertical="center" wrapText="1"/>
    </xf>
    <xf numFmtId="0" fontId="20" fillId="9" borderId="7" xfId="0" applyFont="1" applyFill="1" applyBorder="1" applyAlignment="1">
      <alignment horizontal="left" vertical="center" wrapText="1"/>
    </xf>
    <xf numFmtId="0" fontId="20" fillId="9" borderId="8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left" vertical="center" wrapText="1"/>
    </xf>
    <xf numFmtId="0" fontId="14" fillId="9" borderId="10" xfId="0" applyFont="1" applyFill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5</xdr:row>
      <xdr:rowOff>161925</xdr:rowOff>
    </xdr:from>
    <xdr:to>
      <xdr:col>3</xdr:col>
      <xdr:colOff>1895</xdr:colOff>
      <xdr:row>9</xdr:row>
      <xdr:rowOff>45820</xdr:rowOff>
    </xdr:to>
    <xdr:pic>
      <xdr:nvPicPr>
        <xdr:cNvPr id="4" name="Imagem 3" descr="LOGO_V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62225" y="3533775"/>
          <a:ext cx="3230870" cy="645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1243965</xdr:colOff>
      <xdr:row>6</xdr:row>
      <xdr:rowOff>0</xdr:rowOff>
    </xdr:from>
    <xdr:to>
      <xdr:col>5</xdr:col>
      <xdr:colOff>922020</xdr:colOff>
      <xdr:row>7</xdr:row>
      <xdr:rowOff>76200</xdr:rowOff>
    </xdr:to>
    <xdr:sp macro="[0]!ordenararea" textlink="">
      <xdr:nvSpPr>
        <xdr:cNvPr id="2" name="Rectângulo arredondado 1"/>
        <xdr:cNvSpPr/>
      </xdr:nvSpPr>
      <xdr:spPr>
        <a:xfrm>
          <a:off x="5977890" y="2247900"/>
          <a:ext cx="1945005" cy="323850"/>
        </a:xfrm>
        <a:prstGeom prst="round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1100">
              <a:solidFill>
                <a:schemeClr val="tx1">
                  <a:lumMod val="75000"/>
                  <a:lumOff val="25000"/>
                </a:schemeClr>
              </a:solidFill>
            </a:rPr>
            <a:t>ORDENAR AM</a:t>
          </a:r>
          <a:r>
            <a:rPr lang="pt-PT" sz="1100" baseline="0">
              <a:solidFill>
                <a:schemeClr val="tx1">
                  <a:lumMod val="75000"/>
                  <a:lumOff val="25000"/>
                </a:schemeClr>
              </a:solidFill>
            </a:rPr>
            <a:t> por área</a:t>
          </a:r>
          <a:endParaRPr lang="pt-PT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554355</xdr:colOff>
      <xdr:row>15</xdr:row>
      <xdr:rowOff>36195</xdr:rowOff>
    </xdr:from>
    <xdr:to>
      <xdr:col>10</xdr:col>
      <xdr:colOff>586740</xdr:colOff>
      <xdr:row>16</xdr:row>
      <xdr:rowOff>20955</xdr:rowOff>
    </xdr:to>
    <xdr:sp macro="[0]!ordenapont" textlink="">
      <xdr:nvSpPr>
        <xdr:cNvPr id="2" name="Rectângulo arredondado 1"/>
        <xdr:cNvSpPr/>
      </xdr:nvSpPr>
      <xdr:spPr>
        <a:xfrm>
          <a:off x="5440680" y="6360795"/>
          <a:ext cx="2165985" cy="327660"/>
        </a:xfrm>
        <a:prstGeom prst="round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1100">
              <a:solidFill>
                <a:schemeClr val="tx1">
                  <a:lumMod val="75000"/>
                  <a:lumOff val="25000"/>
                </a:schemeClr>
              </a:solidFill>
            </a:rPr>
            <a:t>ORDENAR AM</a:t>
          </a:r>
          <a:r>
            <a:rPr lang="pt-PT" sz="1100" baseline="0">
              <a:solidFill>
                <a:schemeClr val="tx1">
                  <a:lumMod val="75000"/>
                  <a:lumOff val="25000"/>
                </a:schemeClr>
              </a:solidFill>
            </a:rPr>
            <a:t> por pontuação</a:t>
          </a:r>
          <a:endParaRPr lang="pt-PT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12</xdr:row>
      <xdr:rowOff>76200</xdr:rowOff>
    </xdr:from>
    <xdr:to>
      <xdr:col>2</xdr:col>
      <xdr:colOff>2924175</xdr:colOff>
      <xdr:row>18</xdr:row>
      <xdr:rowOff>66675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4486275"/>
          <a:ext cx="3495675" cy="126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1" tint="0.34998626667073579"/>
  </sheetPr>
  <dimension ref="A1:I25"/>
  <sheetViews>
    <sheetView showGridLines="0" tabSelected="1" zoomScaleNormal="100" workbookViewId="0">
      <selection activeCell="J11" sqref="J11"/>
    </sheetView>
  </sheetViews>
  <sheetFormatPr defaultColWidth="8.85546875" defaultRowHeight="15" x14ac:dyDescent="0.25"/>
  <cols>
    <col min="1" max="1" width="6.7109375" style="53" customWidth="1"/>
    <col min="2" max="2" width="67.85546875" style="53" customWidth="1"/>
    <col min="3" max="3" width="12.28515625" style="53" customWidth="1"/>
    <col min="4" max="6" width="0.85546875" style="53" customWidth="1"/>
    <col min="7" max="7" width="1.28515625" style="53" customWidth="1"/>
    <col min="8" max="8" width="24.28515625" style="53" customWidth="1"/>
    <col min="9" max="9" width="12.42578125" style="53" customWidth="1"/>
    <col min="10" max="10" width="25.85546875" style="53" customWidth="1"/>
    <col min="11" max="16384" width="8.85546875" style="53"/>
  </cols>
  <sheetData>
    <row r="1" spans="1:9" s="51" customFormat="1" ht="147.6" customHeight="1" x14ac:dyDescent="0.25">
      <c r="D1" s="52"/>
      <c r="E1" s="52"/>
      <c r="F1" s="52"/>
      <c r="G1" s="53"/>
      <c r="H1" s="54" t="s">
        <v>109</v>
      </c>
      <c r="I1" s="54" t="s">
        <v>110</v>
      </c>
    </row>
    <row r="2" spans="1:9" s="56" customFormat="1" ht="53.45" customHeight="1" x14ac:dyDescent="0.25">
      <c r="A2" s="106" t="s">
        <v>42</v>
      </c>
      <c r="B2" s="107"/>
      <c r="C2" s="107"/>
      <c r="D2" s="107"/>
      <c r="E2" s="107"/>
      <c r="F2" s="107"/>
      <c r="G2" s="107"/>
      <c r="H2" s="108"/>
      <c r="I2" s="55"/>
    </row>
    <row r="3" spans="1:9" s="51" customFormat="1" x14ac:dyDescent="0.25">
      <c r="D3" s="52"/>
      <c r="E3" s="52"/>
      <c r="F3" s="52"/>
      <c r="G3" s="53"/>
      <c r="H3" s="55"/>
      <c r="I3" s="55"/>
    </row>
    <row r="4" spans="1:9" s="51" customFormat="1" ht="31.5" x14ac:dyDescent="0.5">
      <c r="A4" s="109" t="s">
        <v>111</v>
      </c>
      <c r="B4" s="109"/>
      <c r="C4" s="109"/>
      <c r="D4" s="57"/>
      <c r="E4" s="57"/>
      <c r="F4" s="57"/>
      <c r="G4" s="58"/>
      <c r="H4" s="55"/>
      <c r="I4" s="55"/>
    </row>
    <row r="5" spans="1:9" s="51" customFormat="1" ht="18.75" x14ac:dyDescent="0.3">
      <c r="A5" s="110" t="s">
        <v>240</v>
      </c>
      <c r="B5" s="110"/>
      <c r="C5" s="110"/>
      <c r="D5" s="59"/>
      <c r="E5" s="59"/>
      <c r="F5" s="59"/>
      <c r="G5" s="60"/>
      <c r="H5" s="55"/>
      <c r="I5" s="55"/>
    </row>
    <row r="6" spans="1:9" s="51" customFormat="1" x14ac:dyDescent="0.25">
      <c r="D6" s="52"/>
      <c r="E6" s="52"/>
      <c r="F6" s="52"/>
      <c r="G6" s="53"/>
      <c r="H6" s="55"/>
      <c r="I6" s="55"/>
    </row>
    <row r="7" spans="1:9" s="51" customFormat="1" x14ac:dyDescent="0.25">
      <c r="D7" s="52"/>
      <c r="E7" s="52"/>
      <c r="F7" s="52"/>
      <c r="G7" s="53"/>
      <c r="H7" s="55"/>
      <c r="I7" s="55"/>
    </row>
    <row r="8" spans="1:9" s="51" customFormat="1" x14ac:dyDescent="0.25">
      <c r="D8" s="52"/>
      <c r="E8" s="52"/>
      <c r="F8" s="52"/>
      <c r="G8" s="53"/>
      <c r="H8" s="55"/>
      <c r="I8" s="55"/>
    </row>
    <row r="9" spans="1:9" s="51" customFormat="1" x14ac:dyDescent="0.25">
      <c r="D9" s="52"/>
      <c r="E9" s="52"/>
      <c r="F9" s="52"/>
      <c r="G9" s="53"/>
      <c r="H9" s="55"/>
      <c r="I9" s="55"/>
    </row>
    <row r="10" spans="1:9" s="51" customFormat="1" x14ac:dyDescent="0.25">
      <c r="D10" s="52"/>
      <c r="E10" s="52"/>
      <c r="F10" s="52"/>
      <c r="G10" s="53"/>
      <c r="H10" s="55"/>
      <c r="I10" s="55"/>
    </row>
    <row r="11" spans="1:9" s="51" customFormat="1" x14ac:dyDescent="0.25">
      <c r="D11" s="52"/>
      <c r="E11" s="52"/>
      <c r="F11" s="52"/>
      <c r="G11" s="53"/>
      <c r="H11" s="55"/>
      <c r="I11" s="55"/>
    </row>
    <row r="12" spans="1:9" s="51" customFormat="1" x14ac:dyDescent="0.25">
      <c r="D12" s="52"/>
      <c r="E12" s="52"/>
      <c r="F12" s="52"/>
      <c r="G12" s="53"/>
      <c r="H12" s="55"/>
      <c r="I12" s="55"/>
    </row>
    <row r="13" spans="1:9" s="51" customFormat="1" x14ac:dyDescent="0.25">
      <c r="D13" s="52"/>
      <c r="E13" s="52"/>
      <c r="F13" s="52"/>
      <c r="G13" s="53"/>
      <c r="H13" s="55"/>
      <c r="I13" s="55"/>
    </row>
    <row r="14" spans="1:9" s="51" customFormat="1" x14ac:dyDescent="0.25">
      <c r="B14" s="111" t="s">
        <v>241</v>
      </c>
      <c r="C14" s="112"/>
      <c r="D14" s="52"/>
      <c r="E14" s="52"/>
      <c r="F14" s="52"/>
      <c r="G14" s="53"/>
      <c r="H14" s="55"/>
      <c r="I14" s="55"/>
    </row>
    <row r="15" spans="1:9" s="51" customFormat="1" x14ac:dyDescent="0.25">
      <c r="D15" s="52"/>
      <c r="E15" s="52"/>
      <c r="F15" s="52"/>
      <c r="G15" s="53"/>
      <c r="H15" s="55"/>
      <c r="I15" s="55"/>
    </row>
    <row r="16" spans="1:9" s="51" customFormat="1" x14ac:dyDescent="0.25">
      <c r="C16" s="95"/>
      <c r="D16" s="52"/>
      <c r="E16" s="52"/>
      <c r="F16" s="52"/>
      <c r="G16" s="53"/>
      <c r="H16" s="55"/>
      <c r="I16" s="55"/>
    </row>
    <row r="17" spans="1:9" s="51" customFormat="1" x14ac:dyDescent="0.25">
      <c r="D17" s="52"/>
      <c r="E17" s="52"/>
      <c r="F17" s="52"/>
      <c r="G17" s="53"/>
      <c r="H17" s="55"/>
      <c r="I17" s="55"/>
    </row>
    <row r="18" spans="1:9" s="51" customFormat="1" x14ac:dyDescent="0.25">
      <c r="D18" s="52"/>
      <c r="E18" s="52"/>
      <c r="F18" s="52"/>
      <c r="G18" s="53"/>
      <c r="H18" s="55"/>
      <c r="I18" s="61"/>
    </row>
    <row r="19" spans="1:9" s="51" customFormat="1" x14ac:dyDescent="0.25">
      <c r="D19" s="52"/>
      <c r="E19" s="52"/>
      <c r="F19" s="52"/>
      <c r="G19" s="53"/>
      <c r="H19" s="62"/>
      <c r="I19" s="55"/>
    </row>
    <row r="20" spans="1:9" s="51" customFormat="1" x14ac:dyDescent="0.25">
      <c r="D20" s="52"/>
      <c r="E20" s="52"/>
      <c r="F20" s="52"/>
      <c r="G20" s="53"/>
      <c r="H20" s="55"/>
      <c r="I20" s="55"/>
    </row>
    <row r="25" spans="1:9" x14ac:dyDescent="0.25">
      <c r="A25" s="63"/>
      <c r="B25" s="64"/>
      <c r="C25" s="64"/>
      <c r="D25" s="64"/>
      <c r="E25" s="64"/>
      <c r="F25" s="64"/>
      <c r="G25" s="64"/>
      <c r="H25" s="64"/>
      <c r="I25" s="64"/>
    </row>
  </sheetData>
  <mergeCells count="4">
    <mergeCell ref="A2:H2"/>
    <mergeCell ref="A4:C4"/>
    <mergeCell ref="A5:C5"/>
    <mergeCell ref="B14:C14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tabColor theme="4" tint="-0.499984740745262"/>
  </sheetPr>
  <dimension ref="A1:F60"/>
  <sheetViews>
    <sheetView showGridLines="0" workbookViewId="0">
      <pane ySplit="2" topLeftCell="A3" activePane="bottomLeft" state="frozen"/>
      <selection pane="bottomLeft" activeCell="D52" sqref="D52"/>
    </sheetView>
  </sheetViews>
  <sheetFormatPr defaultColWidth="8.85546875" defaultRowHeight="19.899999999999999" customHeight="1" x14ac:dyDescent="0.2"/>
  <cols>
    <col min="1" max="2" width="5.7109375" style="1" customWidth="1"/>
    <col min="3" max="3" width="28.140625" style="1" customWidth="1"/>
    <col min="4" max="4" width="62" style="1" customWidth="1"/>
    <col min="5" max="5" width="24.85546875" style="1" customWidth="1"/>
    <col min="6" max="6" width="5.7109375" style="1" customWidth="1"/>
    <col min="7" max="16384" width="8.85546875" style="1"/>
  </cols>
  <sheetData>
    <row r="1" spans="1:6" s="8" customFormat="1" ht="30" customHeight="1" x14ac:dyDescent="0.4">
      <c r="A1" s="6" t="s">
        <v>7</v>
      </c>
      <c r="B1" s="31" t="s">
        <v>42</v>
      </c>
      <c r="C1" s="31"/>
      <c r="D1" s="31"/>
      <c r="E1" s="31"/>
      <c r="F1" s="30" t="s">
        <v>55</v>
      </c>
    </row>
    <row r="2" spans="1:6" ht="3" customHeight="1" x14ac:dyDescent="0.2">
      <c r="A2" s="4"/>
      <c r="B2" s="5"/>
      <c r="C2" s="5"/>
      <c r="D2" s="5"/>
      <c r="E2" s="5"/>
      <c r="F2" s="5"/>
    </row>
    <row r="3" spans="1:6" ht="15" customHeight="1" x14ac:dyDescent="0.2">
      <c r="A3" s="10"/>
      <c r="B3" s="10"/>
      <c r="C3" s="10"/>
      <c r="D3" s="10"/>
      <c r="E3" s="10"/>
      <c r="F3" s="10"/>
    </row>
    <row r="4" spans="1:6" ht="30" customHeight="1" x14ac:dyDescent="0.35">
      <c r="B4" s="12" t="s">
        <v>12</v>
      </c>
      <c r="C4" s="13" t="s">
        <v>53</v>
      </c>
      <c r="D4" s="13"/>
    </row>
    <row r="5" spans="1:6" ht="10.15" customHeight="1" x14ac:dyDescent="0.35">
      <c r="B5" s="12"/>
      <c r="C5" s="13"/>
      <c r="D5" s="13"/>
    </row>
    <row r="6" spans="1:6" ht="19.899999999999999" customHeight="1" x14ac:dyDescent="0.35">
      <c r="B6" s="12"/>
      <c r="C6" s="40" t="s">
        <v>76</v>
      </c>
      <c r="D6" s="15"/>
    </row>
    <row r="7" spans="1:6" ht="9.75" customHeight="1" thickBot="1" x14ac:dyDescent="0.4">
      <c r="B7" s="12"/>
      <c r="C7" s="14"/>
      <c r="D7" s="14"/>
      <c r="E7" s="15"/>
    </row>
    <row r="8" spans="1:6" ht="19.899999999999999" customHeight="1" thickBot="1" x14ac:dyDescent="0.25">
      <c r="C8" s="41" t="s">
        <v>80</v>
      </c>
      <c r="D8" s="42" t="s">
        <v>0</v>
      </c>
    </row>
    <row r="9" spans="1:6" ht="19.899999999999999" customHeight="1" thickTop="1" thickBot="1" x14ac:dyDescent="0.25">
      <c r="C9" s="43" t="s">
        <v>88</v>
      </c>
      <c r="D9" s="44" t="s">
        <v>91</v>
      </c>
    </row>
    <row r="10" spans="1:6" ht="19.899999999999999" customHeight="1" thickBot="1" x14ac:dyDescent="0.25">
      <c r="C10" s="45" t="s">
        <v>89</v>
      </c>
      <c r="D10" s="46" t="s">
        <v>81</v>
      </c>
    </row>
    <row r="11" spans="1:6" ht="19.899999999999999" customHeight="1" thickBot="1" x14ac:dyDescent="0.25">
      <c r="C11" s="43" t="s">
        <v>23</v>
      </c>
      <c r="D11" s="44" t="s">
        <v>92</v>
      </c>
    </row>
    <row r="12" spans="1:6" ht="19.899999999999999" customHeight="1" thickBot="1" x14ac:dyDescent="0.25">
      <c r="C12" s="45" t="s">
        <v>90</v>
      </c>
      <c r="D12" s="46" t="s">
        <v>93</v>
      </c>
    </row>
    <row r="13" spans="1:6" ht="19.899999999999999" customHeight="1" thickBot="1" x14ac:dyDescent="0.25">
      <c r="C13" s="43" t="s">
        <v>24</v>
      </c>
      <c r="D13" s="44" t="s">
        <v>94</v>
      </c>
    </row>
    <row r="14" spans="1:6" ht="19.899999999999999" customHeight="1" thickBot="1" x14ac:dyDescent="0.25">
      <c r="C14" s="45" t="s">
        <v>82</v>
      </c>
      <c r="D14" s="46" t="s">
        <v>95</v>
      </c>
    </row>
    <row r="15" spans="1:6" ht="26.25" thickBot="1" x14ac:dyDescent="0.25">
      <c r="C15" s="43" t="s">
        <v>25</v>
      </c>
      <c r="D15" s="44" t="s">
        <v>96</v>
      </c>
    </row>
    <row r="16" spans="1:6" ht="26.25" thickBot="1" x14ac:dyDescent="0.25">
      <c r="C16" s="45" t="s">
        <v>83</v>
      </c>
      <c r="D16" s="46" t="s">
        <v>97</v>
      </c>
    </row>
    <row r="17" spans="3:4" ht="19.899999999999999" customHeight="1" thickBot="1" x14ac:dyDescent="0.25">
      <c r="C17" s="43" t="s">
        <v>26</v>
      </c>
      <c r="D17" s="44" t="s">
        <v>84</v>
      </c>
    </row>
    <row r="18" spans="3:4" ht="26.25" thickBot="1" x14ac:dyDescent="0.25">
      <c r="C18" s="45" t="s">
        <v>27</v>
      </c>
      <c r="D18" s="46" t="s">
        <v>85</v>
      </c>
    </row>
    <row r="19" spans="3:4" ht="26.25" thickBot="1" x14ac:dyDescent="0.25">
      <c r="C19" s="43" t="s">
        <v>86</v>
      </c>
      <c r="D19" s="44" t="s">
        <v>98</v>
      </c>
    </row>
    <row r="20" spans="3:4" ht="19.899999999999999" customHeight="1" thickBot="1" x14ac:dyDescent="0.25">
      <c r="C20" s="45" t="s">
        <v>28</v>
      </c>
      <c r="D20" s="46" t="s">
        <v>99</v>
      </c>
    </row>
    <row r="21" spans="3:4" ht="19.899999999999999" customHeight="1" thickBot="1" x14ac:dyDescent="0.25">
      <c r="C21" s="43" t="s">
        <v>29</v>
      </c>
      <c r="D21" s="44" t="s">
        <v>100</v>
      </c>
    </row>
    <row r="22" spans="3:4" ht="39" thickBot="1" x14ac:dyDescent="0.25">
      <c r="C22" s="45" t="s">
        <v>87</v>
      </c>
      <c r="D22" s="46" t="s">
        <v>101</v>
      </c>
    </row>
    <row r="23" spans="3:4" ht="19.899999999999999" customHeight="1" x14ac:dyDescent="0.25">
      <c r="C23"/>
      <c r="D23"/>
    </row>
    <row r="24" spans="3:4" ht="19.899999999999999" customHeight="1" x14ac:dyDescent="0.25">
      <c r="C24"/>
      <c r="D24"/>
    </row>
    <row r="25" spans="3:4" ht="19.899999999999999" customHeight="1" x14ac:dyDescent="0.25">
      <c r="C25" s="39"/>
      <c r="D25"/>
    </row>
    <row r="60" ht="79.900000000000006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tabColor theme="4" tint="-0.499984740745262"/>
  </sheetPr>
  <dimension ref="A1:F57"/>
  <sheetViews>
    <sheetView showGridLines="0" workbookViewId="0">
      <pane ySplit="2" topLeftCell="A45" activePane="bottomLeft" state="frozen"/>
      <selection pane="bottomLeft" activeCell="E43" sqref="E43"/>
    </sheetView>
  </sheetViews>
  <sheetFormatPr defaultColWidth="8.85546875" defaultRowHeight="19.899999999999999" customHeight="1" x14ac:dyDescent="0.2"/>
  <cols>
    <col min="1" max="3" width="5.7109375" style="1" customWidth="1"/>
    <col min="4" max="5" width="52.7109375" style="1" customWidth="1"/>
    <col min="6" max="6" width="5.7109375" style="1" customWidth="1"/>
    <col min="7" max="16384" width="8.85546875" style="1"/>
  </cols>
  <sheetData>
    <row r="1" spans="1:6" s="8" customFormat="1" ht="30" customHeight="1" x14ac:dyDescent="0.4">
      <c r="A1" s="6" t="s">
        <v>7</v>
      </c>
      <c r="B1" s="31" t="s">
        <v>42</v>
      </c>
      <c r="C1" s="7"/>
      <c r="D1" s="7"/>
      <c r="E1" s="7"/>
      <c r="F1" s="30" t="s">
        <v>56</v>
      </c>
    </row>
    <row r="2" spans="1:6" ht="3" customHeight="1" x14ac:dyDescent="0.2">
      <c r="A2" s="4"/>
      <c r="B2" s="5"/>
      <c r="C2" s="5"/>
      <c r="D2" s="5"/>
      <c r="E2" s="5"/>
      <c r="F2" s="5"/>
    </row>
    <row r="3" spans="1:6" ht="15" customHeight="1" x14ac:dyDescent="0.2">
      <c r="A3" s="10"/>
      <c r="B3" s="10"/>
      <c r="C3" s="10"/>
      <c r="D3" s="10"/>
      <c r="E3" s="10"/>
      <c r="F3" s="10"/>
    </row>
    <row r="4" spans="1:6" ht="30" customHeight="1" x14ac:dyDescent="0.35">
      <c r="B4" s="12" t="s">
        <v>12</v>
      </c>
      <c r="C4" s="13" t="s">
        <v>53</v>
      </c>
      <c r="D4" s="13"/>
    </row>
    <row r="5" spans="1:6" ht="10.15" customHeight="1" x14ac:dyDescent="0.35">
      <c r="B5" s="12"/>
      <c r="C5" s="13"/>
      <c r="D5" s="13"/>
    </row>
    <row r="6" spans="1:6" ht="19.899999999999999" customHeight="1" x14ac:dyDescent="0.35">
      <c r="B6" s="12"/>
      <c r="C6" s="14" t="s">
        <v>73</v>
      </c>
      <c r="D6" s="15" t="s">
        <v>31</v>
      </c>
    </row>
    <row r="7" spans="1:6" ht="19.899999999999999" customHeight="1" x14ac:dyDescent="0.35">
      <c r="B7" s="12"/>
      <c r="C7" s="14"/>
      <c r="D7" s="14"/>
      <c r="E7" s="15"/>
    </row>
    <row r="8" spans="1:6" ht="19.899999999999999" customHeight="1" x14ac:dyDescent="0.2">
      <c r="C8" s="3"/>
      <c r="D8" s="170" t="s">
        <v>88</v>
      </c>
      <c r="E8" s="171"/>
    </row>
    <row r="9" spans="1:6" ht="19.899999999999999" customHeight="1" x14ac:dyDescent="0.2">
      <c r="D9" s="176" t="s">
        <v>105</v>
      </c>
      <c r="E9" s="177"/>
    </row>
    <row r="11" spans="1:6" ht="19.899999999999999" customHeight="1" x14ac:dyDescent="0.2">
      <c r="C11" s="3"/>
      <c r="D11" s="27" t="s">
        <v>22</v>
      </c>
      <c r="E11" s="27" t="s">
        <v>23</v>
      </c>
    </row>
    <row r="12" spans="1:6" ht="19.899999999999999" customHeight="1" x14ac:dyDescent="0.2">
      <c r="D12" s="178" t="s">
        <v>245</v>
      </c>
      <c r="E12" s="48" t="s">
        <v>246</v>
      </c>
    </row>
    <row r="13" spans="1:6" ht="19.899999999999999" customHeight="1" x14ac:dyDescent="0.2">
      <c r="D13" s="179"/>
      <c r="E13" s="48" t="s">
        <v>247</v>
      </c>
    </row>
    <row r="14" spans="1:6" ht="19.899999999999999" customHeight="1" x14ac:dyDescent="0.2">
      <c r="D14" s="179"/>
      <c r="E14" s="48" t="s">
        <v>248</v>
      </c>
    </row>
    <row r="15" spans="1:6" ht="19.899999999999999" customHeight="1" x14ac:dyDescent="0.2">
      <c r="D15" s="180"/>
      <c r="E15" s="48" t="s">
        <v>32</v>
      </c>
    </row>
    <row r="17" spans="4:5" ht="19.899999999999999" customHeight="1" x14ac:dyDescent="0.2">
      <c r="D17" s="181" t="s">
        <v>103</v>
      </c>
      <c r="E17" s="181"/>
    </row>
    <row r="18" spans="4:5" ht="19.899999999999999" customHeight="1" x14ac:dyDescent="0.2">
      <c r="D18" s="29" t="s">
        <v>34</v>
      </c>
      <c r="E18" s="29" t="s">
        <v>14</v>
      </c>
    </row>
    <row r="19" spans="4:5" ht="19.899999999999999" customHeight="1" x14ac:dyDescent="0.2">
      <c r="D19" s="100">
        <v>42064</v>
      </c>
      <c r="E19" s="28" t="s">
        <v>17</v>
      </c>
    </row>
    <row r="21" spans="4:5" ht="19.899999999999999" customHeight="1" x14ac:dyDescent="0.2">
      <c r="D21" s="170" t="s">
        <v>24</v>
      </c>
      <c r="E21" s="171"/>
    </row>
    <row r="22" spans="4:5" ht="79.900000000000006" customHeight="1" x14ac:dyDescent="0.2">
      <c r="D22" s="182" t="s">
        <v>262</v>
      </c>
      <c r="E22" s="183"/>
    </row>
    <row r="24" spans="4:5" ht="19.899999999999999" customHeight="1" x14ac:dyDescent="0.2">
      <c r="D24" s="170" t="s">
        <v>30</v>
      </c>
      <c r="E24" s="171"/>
    </row>
    <row r="25" spans="4:5" ht="19.899999999999999" customHeight="1" x14ac:dyDescent="0.2">
      <c r="D25" s="172" t="s">
        <v>263</v>
      </c>
      <c r="E25" s="173"/>
    </row>
    <row r="26" spans="4:5" ht="19.899999999999999" customHeight="1" x14ac:dyDescent="0.2">
      <c r="D26" s="172" t="s">
        <v>274</v>
      </c>
      <c r="E26" s="173"/>
    </row>
    <row r="27" spans="4:5" ht="19.899999999999999" customHeight="1" x14ac:dyDescent="0.2">
      <c r="D27" s="172" t="s">
        <v>264</v>
      </c>
      <c r="E27" s="173"/>
    </row>
    <row r="28" spans="4:5" ht="26.25" customHeight="1" x14ac:dyDescent="0.2">
      <c r="D28" s="172" t="s">
        <v>265</v>
      </c>
      <c r="E28" s="173"/>
    </row>
    <row r="29" spans="4:5" ht="19.899999999999999" customHeight="1" x14ac:dyDescent="0.2">
      <c r="D29" s="172" t="s">
        <v>273</v>
      </c>
      <c r="E29" s="173"/>
    </row>
    <row r="31" spans="4:5" ht="19.899999999999999" customHeight="1" x14ac:dyDescent="0.2">
      <c r="D31" s="170" t="s">
        <v>25</v>
      </c>
      <c r="E31" s="171"/>
    </row>
    <row r="32" spans="4:5" ht="24.75" customHeight="1" x14ac:dyDescent="0.2">
      <c r="D32" s="172" t="s">
        <v>380</v>
      </c>
      <c r="E32" s="173"/>
    </row>
    <row r="33" spans="4:5" ht="24" customHeight="1" x14ac:dyDescent="0.2">
      <c r="D33" s="172" t="s">
        <v>294</v>
      </c>
      <c r="E33" s="173"/>
    </row>
    <row r="34" spans="4:5" ht="19.899999999999999" customHeight="1" x14ac:dyDescent="0.2">
      <c r="D34" s="172" t="s">
        <v>280</v>
      </c>
      <c r="E34" s="173"/>
    </row>
    <row r="35" spans="4:5" ht="19.899999999999999" customHeight="1" x14ac:dyDescent="0.2">
      <c r="D35" s="172" t="s">
        <v>281</v>
      </c>
      <c r="E35" s="173"/>
    </row>
    <row r="36" spans="4:5" ht="24.75" customHeight="1" x14ac:dyDescent="0.2">
      <c r="D36" s="172" t="s">
        <v>282</v>
      </c>
      <c r="E36" s="173"/>
    </row>
    <row r="38" spans="4:5" ht="19.899999999999999" customHeight="1" x14ac:dyDescent="0.2">
      <c r="D38" s="170" t="s">
        <v>35</v>
      </c>
      <c r="E38" s="171"/>
    </row>
    <row r="39" spans="4:5" ht="19.899999999999999" customHeight="1" x14ac:dyDescent="0.2">
      <c r="D39" s="29" t="s">
        <v>33</v>
      </c>
      <c r="E39" s="29" t="s">
        <v>37</v>
      </c>
    </row>
    <row r="40" spans="4:5" ht="25.5" customHeight="1" x14ac:dyDescent="0.2">
      <c r="D40" s="48" t="s">
        <v>283</v>
      </c>
      <c r="E40" s="48" t="s">
        <v>286</v>
      </c>
    </row>
    <row r="41" spans="4:5" ht="39" customHeight="1" x14ac:dyDescent="0.2">
      <c r="D41" s="48" t="s">
        <v>295</v>
      </c>
      <c r="E41" s="48" t="s">
        <v>375</v>
      </c>
    </row>
    <row r="42" spans="4:5" ht="25.5" customHeight="1" x14ac:dyDescent="0.2">
      <c r="D42" s="48" t="s">
        <v>284</v>
      </c>
      <c r="E42" s="48" t="s">
        <v>287</v>
      </c>
    </row>
    <row r="43" spans="4:5" ht="36" x14ac:dyDescent="0.2">
      <c r="D43" s="48" t="s">
        <v>376</v>
      </c>
      <c r="E43" s="48" t="s">
        <v>381</v>
      </c>
    </row>
    <row r="44" spans="4:5" ht="30" customHeight="1" x14ac:dyDescent="0.2">
      <c r="D44" s="48" t="s">
        <v>285</v>
      </c>
      <c r="E44" s="48" t="s">
        <v>288</v>
      </c>
    </row>
    <row r="46" spans="4:5" ht="19.899999999999999" customHeight="1" x14ac:dyDescent="0.2">
      <c r="D46" s="27" t="s">
        <v>26</v>
      </c>
      <c r="E46" s="101" t="s">
        <v>27</v>
      </c>
    </row>
    <row r="47" spans="4:5" ht="24" customHeight="1" x14ac:dyDescent="0.2">
      <c r="D47" s="174" t="s">
        <v>289</v>
      </c>
      <c r="E47" s="102" t="s">
        <v>293</v>
      </c>
    </row>
    <row r="48" spans="4:5" ht="19.899999999999999" customHeight="1" x14ac:dyDescent="0.2">
      <c r="D48" s="175"/>
      <c r="E48" s="103" t="s">
        <v>290</v>
      </c>
    </row>
    <row r="50" spans="4:5" ht="19.899999999999999" customHeight="1" x14ac:dyDescent="0.2">
      <c r="D50" s="27" t="s">
        <v>36</v>
      </c>
      <c r="E50" s="49" t="s">
        <v>104</v>
      </c>
    </row>
    <row r="51" spans="4:5" ht="19.899999999999999" customHeight="1" x14ac:dyDescent="0.2">
      <c r="D51" s="100">
        <v>42064</v>
      </c>
      <c r="E51" s="100">
        <v>42370</v>
      </c>
    </row>
    <row r="53" spans="4:5" ht="19.899999999999999" customHeight="1" x14ac:dyDescent="0.2">
      <c r="D53" s="27" t="s">
        <v>28</v>
      </c>
      <c r="E53" s="27" t="s">
        <v>29</v>
      </c>
    </row>
    <row r="54" spans="4:5" ht="19.899999999999999" customHeight="1" x14ac:dyDescent="0.2">
      <c r="D54" s="48" t="s">
        <v>291</v>
      </c>
      <c r="E54" s="48" t="s">
        <v>296</v>
      </c>
    </row>
    <row r="56" spans="4:5" ht="19.899999999999999" customHeight="1" x14ac:dyDescent="0.2">
      <c r="D56" s="170" t="s">
        <v>87</v>
      </c>
      <c r="E56" s="171"/>
    </row>
    <row r="57" spans="4:5" ht="79.900000000000006" customHeight="1" x14ac:dyDescent="0.2">
      <c r="D57" s="172" t="s">
        <v>292</v>
      </c>
      <c r="E57" s="173"/>
    </row>
  </sheetData>
  <mergeCells count="22">
    <mergeCell ref="D32:E32"/>
    <mergeCell ref="D8:E8"/>
    <mergeCell ref="D9:E9"/>
    <mergeCell ref="D12:D15"/>
    <mergeCell ref="D17:E17"/>
    <mergeCell ref="D21:E21"/>
    <mergeCell ref="D22:E22"/>
    <mergeCell ref="D24:E24"/>
    <mergeCell ref="D25:E25"/>
    <mergeCell ref="D26:E26"/>
    <mergeCell ref="D27:E27"/>
    <mergeCell ref="D28:E28"/>
    <mergeCell ref="D29:E29"/>
    <mergeCell ref="D31:E31"/>
    <mergeCell ref="D56:E56"/>
    <mergeCell ref="D57:E57"/>
    <mergeCell ref="D33:E33"/>
    <mergeCell ref="D34:E34"/>
    <mergeCell ref="D35:E35"/>
    <mergeCell ref="D36:E36"/>
    <mergeCell ref="D38:E38"/>
    <mergeCell ref="D47:D48"/>
  </mergeCells>
  <conditionalFormatting sqref="E19">
    <cfRule type="containsText" dxfId="15" priority="1" operator="containsText" text="AM concluída">
      <formula>NOT(ISERROR(SEARCH("AM concluída",E19)))</formula>
    </cfRule>
    <cfRule type="containsText" dxfId="14" priority="2" operator="containsText" text="AM em desenvolvimento">
      <formula>NOT(ISERROR(SEARCH("AM em desenvolvimento",E19)))</formula>
    </cfRule>
    <cfRule type="containsText" dxfId="13" priority="3" operator="containsText" text="AM não implementada">
      <formula>NOT(ISERROR(SEARCH("AM não implementada",E19)))</formula>
    </cfRule>
    <cfRule type="containsText" dxfId="12" priority="4" operator="containsText" text="AM por iniciar">
      <formula>NOT(ISERROR(SEARCH("AM por iniciar",E19)))</formula>
    </cfRule>
  </conditionalFormatting>
  <dataValidations count="1">
    <dataValidation type="list" allowBlank="1" showInputMessage="1" showErrorMessage="1" sqref="E19">
      <formula1>ESTADO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tabColor theme="4" tint="-0.499984740745262"/>
  </sheetPr>
  <dimension ref="A1:F60"/>
  <sheetViews>
    <sheetView showGridLines="0" workbookViewId="0">
      <pane ySplit="2" topLeftCell="A49" activePane="bottomLeft" state="frozen"/>
      <selection pane="bottomLeft" activeCell="H19" sqref="H19"/>
    </sheetView>
  </sheetViews>
  <sheetFormatPr defaultColWidth="8.85546875" defaultRowHeight="19.899999999999999" customHeight="1" x14ac:dyDescent="0.2"/>
  <cols>
    <col min="1" max="3" width="5.7109375" style="1" customWidth="1"/>
    <col min="4" max="5" width="52.7109375" style="1" customWidth="1"/>
    <col min="6" max="6" width="5.7109375" style="1" customWidth="1"/>
    <col min="7" max="16384" width="8.85546875" style="1"/>
  </cols>
  <sheetData>
    <row r="1" spans="1:6" s="8" customFormat="1" ht="30" customHeight="1" x14ac:dyDescent="0.4">
      <c r="A1" s="6" t="s">
        <v>7</v>
      </c>
      <c r="B1" s="31" t="s">
        <v>42</v>
      </c>
      <c r="C1" s="31"/>
      <c r="D1" s="31"/>
      <c r="E1" s="31"/>
      <c r="F1" s="30" t="s">
        <v>57</v>
      </c>
    </row>
    <row r="2" spans="1:6" ht="3" customHeight="1" x14ac:dyDescent="0.2">
      <c r="A2" s="4"/>
      <c r="B2" s="5"/>
      <c r="C2" s="5"/>
      <c r="D2" s="5"/>
      <c r="E2" s="5"/>
      <c r="F2" s="5"/>
    </row>
    <row r="3" spans="1:6" ht="15" customHeight="1" x14ac:dyDescent="0.2">
      <c r="A3" s="10"/>
      <c r="B3" s="10"/>
      <c r="C3" s="10"/>
      <c r="D3" s="10"/>
      <c r="E3" s="10"/>
      <c r="F3" s="10"/>
    </row>
    <row r="4" spans="1:6" ht="30" customHeight="1" x14ac:dyDescent="0.35">
      <c r="B4" s="12" t="s">
        <v>12</v>
      </c>
      <c r="C4" s="13" t="s">
        <v>53</v>
      </c>
      <c r="D4" s="13"/>
    </row>
    <row r="5" spans="1:6" ht="10.15" customHeight="1" x14ac:dyDescent="0.35">
      <c r="B5" s="12"/>
      <c r="C5" s="13"/>
      <c r="D5" s="13"/>
    </row>
    <row r="6" spans="1:6" ht="19.899999999999999" customHeight="1" x14ac:dyDescent="0.35">
      <c r="B6" s="12"/>
      <c r="C6" s="14" t="s">
        <v>74</v>
      </c>
      <c r="D6" s="15" t="s">
        <v>38</v>
      </c>
    </row>
    <row r="7" spans="1:6" ht="19.899999999999999" customHeight="1" x14ac:dyDescent="0.35">
      <c r="B7" s="12"/>
      <c r="C7" s="14"/>
      <c r="D7" s="14"/>
      <c r="E7" s="15"/>
    </row>
    <row r="8" spans="1:6" ht="19.899999999999999" customHeight="1" x14ac:dyDescent="0.2">
      <c r="C8" s="3"/>
      <c r="D8" s="170" t="s">
        <v>88</v>
      </c>
      <c r="E8" s="171"/>
    </row>
    <row r="9" spans="1:6" ht="19.899999999999999" customHeight="1" x14ac:dyDescent="0.2">
      <c r="D9" s="176" t="s">
        <v>106</v>
      </c>
      <c r="E9" s="184"/>
    </row>
    <row r="11" spans="1:6" ht="19.899999999999999" customHeight="1" x14ac:dyDescent="0.2">
      <c r="C11" s="3"/>
      <c r="D11" s="32" t="s">
        <v>22</v>
      </c>
      <c r="E11" s="32" t="s">
        <v>23</v>
      </c>
    </row>
    <row r="12" spans="1:6" ht="19.899999999999999" customHeight="1" x14ac:dyDescent="0.2">
      <c r="D12" s="178" t="s">
        <v>249</v>
      </c>
      <c r="E12" s="48" t="s">
        <v>250</v>
      </c>
    </row>
    <row r="13" spans="1:6" ht="19.899999999999999" customHeight="1" x14ac:dyDescent="0.2">
      <c r="D13" s="179"/>
      <c r="E13" s="48" t="s">
        <v>326</v>
      </c>
    </row>
    <row r="14" spans="1:6" ht="19.899999999999999" customHeight="1" x14ac:dyDescent="0.2">
      <c r="D14" s="179"/>
      <c r="E14" s="48" t="s">
        <v>251</v>
      </c>
    </row>
    <row r="15" spans="1:6" ht="19.899999999999999" customHeight="1" x14ac:dyDescent="0.2">
      <c r="D15" s="180"/>
      <c r="E15" s="48" t="s">
        <v>32</v>
      </c>
    </row>
    <row r="17" spans="4:5" ht="19.899999999999999" customHeight="1" x14ac:dyDescent="0.2">
      <c r="D17" s="181" t="s">
        <v>103</v>
      </c>
      <c r="E17" s="181"/>
    </row>
    <row r="18" spans="4:5" ht="19.899999999999999" customHeight="1" x14ac:dyDescent="0.2">
      <c r="D18" s="29" t="s">
        <v>34</v>
      </c>
      <c r="E18" s="29" t="s">
        <v>14</v>
      </c>
    </row>
    <row r="19" spans="4:5" ht="19.899999999999999" customHeight="1" x14ac:dyDescent="0.2">
      <c r="D19" s="100">
        <v>42064</v>
      </c>
      <c r="E19" s="28" t="s">
        <v>18</v>
      </c>
    </row>
    <row r="21" spans="4:5" ht="19.899999999999999" customHeight="1" x14ac:dyDescent="0.2">
      <c r="D21" s="170" t="s">
        <v>24</v>
      </c>
      <c r="E21" s="171"/>
    </row>
    <row r="22" spans="4:5" ht="79.900000000000006" customHeight="1" x14ac:dyDescent="0.2">
      <c r="D22" s="182" t="s">
        <v>271</v>
      </c>
      <c r="E22" s="183"/>
    </row>
    <row r="24" spans="4:5" ht="19.899999999999999" customHeight="1" x14ac:dyDescent="0.2">
      <c r="D24" s="170" t="s">
        <v>30</v>
      </c>
      <c r="E24" s="171"/>
    </row>
    <row r="25" spans="4:5" ht="19.899999999999999" customHeight="1" x14ac:dyDescent="0.2">
      <c r="D25" s="172" t="s">
        <v>272</v>
      </c>
      <c r="E25" s="173"/>
    </row>
    <row r="26" spans="4:5" ht="19.899999999999999" customHeight="1" x14ac:dyDescent="0.2">
      <c r="D26" s="172" t="s">
        <v>275</v>
      </c>
      <c r="E26" s="173"/>
    </row>
    <row r="27" spans="4:5" ht="19.899999999999999" customHeight="1" x14ac:dyDescent="0.2">
      <c r="D27" s="172" t="s">
        <v>276</v>
      </c>
      <c r="E27" s="173"/>
    </row>
    <row r="28" spans="4:5" ht="19.899999999999999" customHeight="1" x14ac:dyDescent="0.2">
      <c r="D28" s="172" t="s">
        <v>277</v>
      </c>
      <c r="E28" s="173"/>
    </row>
    <row r="29" spans="4:5" ht="19.899999999999999" customHeight="1" x14ac:dyDescent="0.2">
      <c r="D29" s="172" t="s">
        <v>325</v>
      </c>
      <c r="E29" s="173"/>
    </row>
    <row r="31" spans="4:5" ht="19.899999999999999" customHeight="1" x14ac:dyDescent="0.2">
      <c r="D31" s="170" t="s">
        <v>25</v>
      </c>
      <c r="E31" s="171"/>
    </row>
    <row r="32" spans="4:5" ht="27.75" customHeight="1" x14ac:dyDescent="0.2">
      <c r="D32" s="172" t="s">
        <v>297</v>
      </c>
      <c r="E32" s="173"/>
    </row>
    <row r="33" spans="4:5" ht="39" customHeight="1" x14ac:dyDescent="0.2">
      <c r="D33" s="172" t="s">
        <v>298</v>
      </c>
      <c r="E33" s="173"/>
    </row>
    <row r="34" spans="4:5" ht="38.25" customHeight="1" x14ac:dyDescent="0.2">
      <c r="D34" s="172" t="s">
        <v>299</v>
      </c>
      <c r="E34" s="173"/>
    </row>
    <row r="35" spans="4:5" ht="44.25" customHeight="1" x14ac:dyDescent="0.2">
      <c r="D35" s="172" t="s">
        <v>300</v>
      </c>
      <c r="E35" s="173"/>
    </row>
    <row r="36" spans="4:5" ht="30.75" customHeight="1" x14ac:dyDescent="0.2">
      <c r="D36" s="172" t="s">
        <v>301</v>
      </c>
      <c r="E36" s="173"/>
    </row>
    <row r="38" spans="4:5" ht="19.899999999999999" customHeight="1" x14ac:dyDescent="0.2">
      <c r="D38" s="170" t="s">
        <v>35</v>
      </c>
      <c r="E38" s="171"/>
    </row>
    <row r="39" spans="4:5" ht="19.899999999999999" customHeight="1" x14ac:dyDescent="0.2">
      <c r="D39" s="29" t="s">
        <v>33</v>
      </c>
      <c r="E39" s="29" t="s">
        <v>37</v>
      </c>
    </row>
    <row r="40" spans="4:5" ht="19.899999999999999" customHeight="1" x14ac:dyDescent="0.2">
      <c r="D40" s="48" t="s">
        <v>302</v>
      </c>
      <c r="E40" s="48" t="s">
        <v>303</v>
      </c>
    </row>
    <row r="41" spans="4:5" ht="19.899999999999999" customHeight="1" x14ac:dyDescent="0.2">
      <c r="D41" s="48" t="s">
        <v>304</v>
      </c>
      <c r="E41" s="48" t="s">
        <v>305</v>
      </c>
    </row>
    <row r="42" spans="4:5" ht="19.899999999999999" customHeight="1" x14ac:dyDescent="0.2">
      <c r="D42" s="48" t="s">
        <v>306</v>
      </c>
      <c r="E42" s="48" t="s">
        <v>307</v>
      </c>
    </row>
    <row r="43" spans="4:5" ht="36" x14ac:dyDescent="0.2">
      <c r="D43" s="48" t="s">
        <v>308</v>
      </c>
      <c r="E43" s="48" t="s">
        <v>309</v>
      </c>
    </row>
    <row r="44" spans="4:5" ht="24" x14ac:dyDescent="0.2">
      <c r="D44" s="48" t="s">
        <v>310</v>
      </c>
      <c r="E44" s="48" t="s">
        <v>311</v>
      </c>
    </row>
    <row r="46" spans="4:5" ht="19.899999999999999" customHeight="1" x14ac:dyDescent="0.2">
      <c r="D46" s="32" t="s">
        <v>26</v>
      </c>
      <c r="E46" s="32" t="s">
        <v>27</v>
      </c>
    </row>
    <row r="47" spans="4:5" ht="24" x14ac:dyDescent="0.2">
      <c r="D47" s="48" t="s">
        <v>312</v>
      </c>
      <c r="E47" s="48" t="s">
        <v>313</v>
      </c>
    </row>
    <row r="48" spans="4:5" ht="24" x14ac:dyDescent="0.2">
      <c r="D48" s="48" t="s">
        <v>314</v>
      </c>
      <c r="E48" s="48" t="s">
        <v>315</v>
      </c>
    </row>
    <row r="49" spans="4:5" ht="24" x14ac:dyDescent="0.2">
      <c r="D49" s="48" t="s">
        <v>316</v>
      </c>
      <c r="E49" s="48" t="s">
        <v>317</v>
      </c>
    </row>
    <row r="50" spans="4:5" ht="24" x14ac:dyDescent="0.2">
      <c r="D50" s="48" t="s">
        <v>318</v>
      </c>
      <c r="E50" s="48" t="s">
        <v>319</v>
      </c>
    </row>
    <row r="51" spans="4:5" ht="24" x14ac:dyDescent="0.2">
      <c r="D51" s="48" t="s">
        <v>320</v>
      </c>
      <c r="E51" s="48" t="s">
        <v>321</v>
      </c>
    </row>
    <row r="53" spans="4:5" ht="19.899999999999999" customHeight="1" x14ac:dyDescent="0.2">
      <c r="D53" s="32" t="s">
        <v>36</v>
      </c>
      <c r="E53" s="49" t="s">
        <v>104</v>
      </c>
    </row>
    <row r="54" spans="4:5" ht="19.899999999999999" customHeight="1" x14ac:dyDescent="0.2">
      <c r="D54" s="100">
        <v>42064</v>
      </c>
      <c r="E54" s="100">
        <v>42370</v>
      </c>
    </row>
    <row r="56" spans="4:5" ht="19.899999999999999" customHeight="1" x14ac:dyDescent="0.2">
      <c r="D56" s="32" t="s">
        <v>28</v>
      </c>
      <c r="E56" s="32" t="s">
        <v>29</v>
      </c>
    </row>
    <row r="57" spans="4:5" ht="48" x14ac:dyDescent="0.2">
      <c r="D57" s="48" t="s">
        <v>322</v>
      </c>
      <c r="E57" s="48" t="s">
        <v>323</v>
      </c>
    </row>
    <row r="59" spans="4:5" ht="19.899999999999999" customHeight="1" x14ac:dyDescent="0.2">
      <c r="D59" s="170" t="s">
        <v>87</v>
      </c>
      <c r="E59" s="171"/>
    </row>
    <row r="60" spans="4:5" ht="79.900000000000006" customHeight="1" x14ac:dyDescent="0.2">
      <c r="D60" s="172" t="s">
        <v>324</v>
      </c>
      <c r="E60" s="173"/>
    </row>
  </sheetData>
  <mergeCells count="21">
    <mergeCell ref="D38:E38"/>
    <mergeCell ref="D59:E59"/>
    <mergeCell ref="D60:E60"/>
    <mergeCell ref="D31:E31"/>
    <mergeCell ref="D32:E32"/>
    <mergeCell ref="D33:E33"/>
    <mergeCell ref="D34:E34"/>
    <mergeCell ref="D35:E35"/>
    <mergeCell ref="D36:E36"/>
    <mergeCell ref="D29:E29"/>
    <mergeCell ref="D8:E8"/>
    <mergeCell ref="D9:E9"/>
    <mergeCell ref="D12:D15"/>
    <mergeCell ref="D17:E17"/>
    <mergeCell ref="D21:E21"/>
    <mergeCell ref="D22:E22"/>
    <mergeCell ref="D24:E24"/>
    <mergeCell ref="D25:E25"/>
    <mergeCell ref="D26:E26"/>
    <mergeCell ref="D27:E27"/>
    <mergeCell ref="D28:E28"/>
  </mergeCells>
  <conditionalFormatting sqref="E19">
    <cfRule type="containsText" dxfId="11" priority="1" operator="containsText" text="AM concluída">
      <formula>NOT(ISERROR(SEARCH("AM concluída",E19)))</formula>
    </cfRule>
    <cfRule type="containsText" dxfId="10" priority="2" operator="containsText" text="AM em desenvolvimento">
      <formula>NOT(ISERROR(SEARCH("AM em desenvolvimento",E19)))</formula>
    </cfRule>
    <cfRule type="containsText" dxfId="9" priority="3" operator="containsText" text="AM não implementada">
      <formula>NOT(ISERROR(SEARCH("AM não implementada",E19)))</formula>
    </cfRule>
    <cfRule type="containsText" dxfId="8" priority="4" operator="containsText" text="AM por iniciar">
      <formula>NOT(ISERROR(SEARCH("AM por iniciar",E19)))</formula>
    </cfRule>
  </conditionalFormatting>
  <dataValidations count="1">
    <dataValidation type="list" allowBlank="1" showInputMessage="1" showErrorMessage="1" sqref="E19">
      <formula1>ESTADO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tabColor theme="4" tint="-0.499984740745262"/>
  </sheetPr>
  <dimension ref="A1:F57"/>
  <sheetViews>
    <sheetView showGridLines="0" workbookViewId="0">
      <pane ySplit="2" topLeftCell="A43" activePane="bottomLeft" state="frozen"/>
      <selection pane="bottomLeft" activeCell="G40" sqref="G40"/>
    </sheetView>
  </sheetViews>
  <sheetFormatPr defaultColWidth="8.85546875" defaultRowHeight="19.899999999999999" customHeight="1" x14ac:dyDescent="0.2"/>
  <cols>
    <col min="1" max="3" width="5.7109375" style="1" customWidth="1"/>
    <col min="4" max="5" width="52.7109375" style="1" customWidth="1"/>
    <col min="6" max="6" width="5.7109375" style="1" customWidth="1"/>
    <col min="7" max="16384" width="8.85546875" style="1"/>
  </cols>
  <sheetData>
    <row r="1" spans="1:6" s="8" customFormat="1" ht="30" customHeight="1" x14ac:dyDescent="0.4">
      <c r="A1" s="6" t="s">
        <v>7</v>
      </c>
      <c r="B1" s="31" t="s">
        <v>42</v>
      </c>
      <c r="C1" s="31"/>
      <c r="D1" s="31"/>
      <c r="E1" s="31"/>
      <c r="F1" s="30" t="s">
        <v>58</v>
      </c>
    </row>
    <row r="2" spans="1:6" ht="3" customHeight="1" x14ac:dyDescent="0.2">
      <c r="A2" s="4"/>
      <c r="B2" s="5"/>
      <c r="C2" s="5"/>
      <c r="D2" s="5"/>
      <c r="E2" s="5"/>
      <c r="F2" s="5"/>
    </row>
    <row r="3" spans="1:6" ht="15" customHeight="1" x14ac:dyDescent="0.2">
      <c r="A3" s="10"/>
      <c r="B3" s="10"/>
      <c r="C3" s="10"/>
      <c r="D3" s="10"/>
      <c r="E3" s="10"/>
      <c r="F3" s="10"/>
    </row>
    <row r="4" spans="1:6" ht="30" customHeight="1" x14ac:dyDescent="0.35">
      <c r="B4" s="12" t="s">
        <v>12</v>
      </c>
      <c r="C4" s="13" t="s">
        <v>53</v>
      </c>
      <c r="D4" s="13"/>
    </row>
    <row r="5" spans="1:6" ht="10.15" customHeight="1" x14ac:dyDescent="0.35">
      <c r="B5" s="12"/>
      <c r="C5" s="13"/>
      <c r="D5" s="13"/>
    </row>
    <row r="6" spans="1:6" ht="19.899999999999999" customHeight="1" x14ac:dyDescent="0.35">
      <c r="B6" s="12"/>
      <c r="C6" s="14" t="s">
        <v>75</v>
      </c>
      <c r="D6" s="15" t="s">
        <v>39</v>
      </c>
    </row>
    <row r="7" spans="1:6" ht="19.899999999999999" customHeight="1" x14ac:dyDescent="0.35">
      <c r="B7" s="12"/>
      <c r="C7" s="14"/>
      <c r="D7" s="14"/>
      <c r="E7" s="15"/>
    </row>
    <row r="8" spans="1:6" ht="19.899999999999999" customHeight="1" x14ac:dyDescent="0.2">
      <c r="C8" s="3"/>
      <c r="D8" s="170" t="s">
        <v>88</v>
      </c>
      <c r="E8" s="171"/>
    </row>
    <row r="9" spans="1:6" ht="19.899999999999999" customHeight="1" x14ac:dyDescent="0.2">
      <c r="D9" s="176" t="s">
        <v>107</v>
      </c>
      <c r="E9" s="184"/>
    </row>
    <row r="11" spans="1:6" ht="19.899999999999999" customHeight="1" x14ac:dyDescent="0.2">
      <c r="C11" s="3"/>
      <c r="D11" s="32" t="s">
        <v>22</v>
      </c>
      <c r="E11" s="32" t="s">
        <v>23</v>
      </c>
    </row>
    <row r="12" spans="1:6" ht="19.899999999999999" customHeight="1" x14ac:dyDescent="0.2">
      <c r="D12" s="178" t="s">
        <v>253</v>
      </c>
      <c r="E12" s="48" t="s">
        <v>254</v>
      </c>
    </row>
    <row r="13" spans="1:6" ht="19.899999999999999" customHeight="1" x14ac:dyDescent="0.2">
      <c r="D13" s="179"/>
      <c r="E13" s="48" t="s">
        <v>255</v>
      </c>
    </row>
    <row r="14" spans="1:6" ht="19.899999999999999" customHeight="1" x14ac:dyDescent="0.2">
      <c r="D14" s="179"/>
      <c r="E14" s="48" t="s">
        <v>256</v>
      </c>
    </row>
    <row r="15" spans="1:6" ht="19.899999999999999" customHeight="1" x14ac:dyDescent="0.2">
      <c r="D15" s="180"/>
      <c r="E15" s="48" t="s">
        <v>32</v>
      </c>
    </row>
    <row r="17" spans="4:5" ht="19.899999999999999" customHeight="1" x14ac:dyDescent="0.2">
      <c r="D17" s="181" t="s">
        <v>103</v>
      </c>
      <c r="E17" s="181"/>
    </row>
    <row r="18" spans="4:5" ht="19.899999999999999" customHeight="1" x14ac:dyDescent="0.2">
      <c r="D18" s="29" t="s">
        <v>34</v>
      </c>
      <c r="E18" s="29" t="s">
        <v>14</v>
      </c>
    </row>
    <row r="19" spans="4:5" ht="19.899999999999999" customHeight="1" x14ac:dyDescent="0.2">
      <c r="D19" s="100">
        <v>42064</v>
      </c>
      <c r="E19" s="28" t="s">
        <v>18</v>
      </c>
    </row>
    <row r="21" spans="4:5" ht="19.899999999999999" customHeight="1" x14ac:dyDescent="0.2">
      <c r="D21" s="170" t="s">
        <v>24</v>
      </c>
      <c r="E21" s="171"/>
    </row>
    <row r="22" spans="4:5" ht="51.75" customHeight="1" x14ac:dyDescent="0.2">
      <c r="D22" s="182" t="s">
        <v>278</v>
      </c>
      <c r="E22" s="183"/>
    </row>
    <row r="24" spans="4:5" ht="19.899999999999999" customHeight="1" x14ac:dyDescent="0.2">
      <c r="D24" s="170" t="s">
        <v>30</v>
      </c>
      <c r="E24" s="171"/>
    </row>
    <row r="25" spans="4:5" ht="19.899999999999999" customHeight="1" x14ac:dyDescent="0.2">
      <c r="D25" s="172" t="s">
        <v>327</v>
      </c>
      <c r="E25" s="173"/>
    </row>
    <row r="26" spans="4:5" ht="19.899999999999999" customHeight="1" x14ac:dyDescent="0.2">
      <c r="D26" s="172" t="s">
        <v>279</v>
      </c>
      <c r="E26" s="173"/>
    </row>
    <row r="27" spans="4:5" ht="19.899999999999999" customHeight="1" x14ac:dyDescent="0.2">
      <c r="D27" s="172" t="s">
        <v>328</v>
      </c>
      <c r="E27" s="173"/>
    </row>
    <row r="28" spans="4:5" ht="19.899999999999999" customHeight="1" x14ac:dyDescent="0.2">
      <c r="D28" s="172" t="s">
        <v>329</v>
      </c>
      <c r="E28" s="173"/>
    </row>
    <row r="30" spans="4:5" ht="19.899999999999999" customHeight="1" x14ac:dyDescent="0.2">
      <c r="D30" s="170" t="s">
        <v>25</v>
      </c>
      <c r="E30" s="171"/>
    </row>
    <row r="31" spans="4:5" ht="19.899999999999999" customHeight="1" x14ac:dyDescent="0.2">
      <c r="D31" s="172" t="s">
        <v>330</v>
      </c>
      <c r="E31" s="173"/>
    </row>
    <row r="32" spans="4:5" ht="19.899999999999999" customHeight="1" x14ac:dyDescent="0.2">
      <c r="D32" s="172" t="s">
        <v>331</v>
      </c>
      <c r="E32" s="173"/>
    </row>
    <row r="33" spans="4:5" ht="19.899999999999999" customHeight="1" x14ac:dyDescent="0.2">
      <c r="D33" s="172" t="s">
        <v>379</v>
      </c>
      <c r="E33" s="173"/>
    </row>
    <row r="34" spans="4:5" ht="21.75" customHeight="1" x14ac:dyDescent="0.2">
      <c r="D34" s="172" t="s">
        <v>378</v>
      </c>
      <c r="E34" s="173"/>
    </row>
    <row r="36" spans="4:5" ht="19.899999999999999" customHeight="1" x14ac:dyDescent="0.2">
      <c r="D36" s="170" t="s">
        <v>35</v>
      </c>
      <c r="E36" s="171"/>
    </row>
    <row r="37" spans="4:5" ht="19.899999999999999" customHeight="1" x14ac:dyDescent="0.2">
      <c r="D37" s="29" t="s">
        <v>33</v>
      </c>
      <c r="E37" s="29" t="s">
        <v>37</v>
      </c>
    </row>
    <row r="38" spans="4:5" ht="24" x14ac:dyDescent="0.2">
      <c r="D38" s="48" t="s">
        <v>386</v>
      </c>
      <c r="E38" s="48" t="s">
        <v>387</v>
      </c>
    </row>
    <row r="39" spans="4:5" ht="24" x14ac:dyDescent="0.2">
      <c r="D39" s="48" t="s">
        <v>388</v>
      </c>
      <c r="E39" s="48" t="s">
        <v>387</v>
      </c>
    </row>
    <row r="40" spans="4:5" ht="33" customHeight="1" x14ac:dyDescent="0.2">
      <c r="D40" s="48" t="s">
        <v>332</v>
      </c>
      <c r="E40" s="48" t="s">
        <v>333</v>
      </c>
    </row>
    <row r="41" spans="4:5" ht="38.25" customHeight="1" x14ac:dyDescent="0.2">
      <c r="D41" s="48" t="s">
        <v>334</v>
      </c>
      <c r="E41" s="48" t="s">
        <v>333</v>
      </c>
    </row>
    <row r="43" spans="4:5" ht="19.899999999999999" customHeight="1" x14ac:dyDescent="0.2">
      <c r="D43" s="32" t="s">
        <v>26</v>
      </c>
      <c r="E43" s="32" t="s">
        <v>27</v>
      </c>
    </row>
    <row r="44" spans="4:5" ht="12.75" x14ac:dyDescent="0.2">
      <c r="D44" s="48" t="s">
        <v>373</v>
      </c>
      <c r="E44" s="48" t="s">
        <v>335</v>
      </c>
    </row>
    <row r="45" spans="4:5" ht="24" x14ac:dyDescent="0.2">
      <c r="D45" s="48" t="s">
        <v>32</v>
      </c>
      <c r="E45" s="48" t="s">
        <v>336</v>
      </c>
    </row>
    <row r="46" spans="4:5" ht="24" x14ac:dyDescent="0.2">
      <c r="D46" s="48" t="s">
        <v>32</v>
      </c>
      <c r="E46" s="48" t="s">
        <v>337</v>
      </c>
    </row>
    <row r="47" spans="4:5" ht="19.899999999999999" customHeight="1" x14ac:dyDescent="0.2">
      <c r="D47" s="48" t="s">
        <v>32</v>
      </c>
      <c r="E47" s="48" t="s">
        <v>338</v>
      </c>
    </row>
    <row r="48" spans="4:5" ht="24" x14ac:dyDescent="0.2">
      <c r="D48" s="48" t="s">
        <v>32</v>
      </c>
      <c r="E48" s="48" t="s">
        <v>372</v>
      </c>
    </row>
    <row r="50" spans="4:5" ht="19.899999999999999" customHeight="1" x14ac:dyDescent="0.2">
      <c r="D50" s="32" t="s">
        <v>36</v>
      </c>
      <c r="E50" s="49" t="s">
        <v>104</v>
      </c>
    </row>
    <row r="51" spans="4:5" ht="19.899999999999999" customHeight="1" x14ac:dyDescent="0.2">
      <c r="D51" s="100">
        <v>42064</v>
      </c>
      <c r="E51" s="100">
        <v>42370</v>
      </c>
    </row>
    <row r="53" spans="4:5" ht="19.899999999999999" customHeight="1" x14ac:dyDescent="0.2">
      <c r="D53" s="32" t="s">
        <v>28</v>
      </c>
      <c r="E53" s="32" t="s">
        <v>29</v>
      </c>
    </row>
    <row r="54" spans="4:5" ht="19.899999999999999" customHeight="1" x14ac:dyDescent="0.2">
      <c r="D54" s="48" t="s">
        <v>339</v>
      </c>
      <c r="E54" s="48" t="s">
        <v>340</v>
      </c>
    </row>
    <row r="56" spans="4:5" ht="19.899999999999999" customHeight="1" x14ac:dyDescent="0.2">
      <c r="D56" s="170" t="s">
        <v>87</v>
      </c>
      <c r="E56" s="171"/>
    </row>
    <row r="57" spans="4:5" ht="53.25" customHeight="1" x14ac:dyDescent="0.2">
      <c r="D57" s="172" t="s">
        <v>341</v>
      </c>
      <c r="E57" s="173"/>
    </row>
  </sheetData>
  <mergeCells count="19">
    <mergeCell ref="D36:E36"/>
    <mergeCell ref="D56:E56"/>
    <mergeCell ref="D57:E57"/>
    <mergeCell ref="D30:E30"/>
    <mergeCell ref="D31:E31"/>
    <mergeCell ref="D32:E32"/>
    <mergeCell ref="D33:E33"/>
    <mergeCell ref="D34:E34"/>
    <mergeCell ref="D8:E8"/>
    <mergeCell ref="D9:E9"/>
    <mergeCell ref="D12:D15"/>
    <mergeCell ref="D17:E17"/>
    <mergeCell ref="D21:E21"/>
    <mergeCell ref="D28:E28"/>
    <mergeCell ref="D22:E22"/>
    <mergeCell ref="D24:E24"/>
    <mergeCell ref="D25:E25"/>
    <mergeCell ref="D26:E26"/>
    <mergeCell ref="D27:E27"/>
  </mergeCells>
  <conditionalFormatting sqref="E19">
    <cfRule type="containsText" dxfId="7" priority="1" operator="containsText" text="AM concluída">
      <formula>NOT(ISERROR(SEARCH("AM concluída",E19)))</formula>
    </cfRule>
    <cfRule type="containsText" dxfId="6" priority="2" operator="containsText" text="AM em desenvolvimento">
      <formula>NOT(ISERROR(SEARCH("AM em desenvolvimento",E19)))</formula>
    </cfRule>
    <cfRule type="containsText" dxfId="5" priority="3" operator="containsText" text="AM não implementada">
      <formula>NOT(ISERROR(SEARCH("AM não implementada",E19)))</formula>
    </cfRule>
    <cfRule type="containsText" dxfId="4" priority="4" operator="containsText" text="AM por iniciar">
      <formula>NOT(ISERROR(SEARCH("AM por iniciar",E19)))</formula>
    </cfRule>
  </conditionalFormatting>
  <dataValidations count="1">
    <dataValidation type="list" allowBlank="1" showInputMessage="1" showErrorMessage="1" sqref="E19">
      <formula1>ESTADO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tabColor theme="4" tint="-0.499984740745262"/>
  </sheetPr>
  <dimension ref="A2:F66"/>
  <sheetViews>
    <sheetView showGridLines="0" workbookViewId="0">
      <pane ySplit="3" topLeftCell="A7" activePane="bottomLeft" state="frozen"/>
      <selection pane="bottomLeft" activeCell="H50" sqref="H50"/>
    </sheetView>
  </sheetViews>
  <sheetFormatPr defaultColWidth="8.85546875" defaultRowHeight="19.899999999999999" customHeight="1" x14ac:dyDescent="0.2"/>
  <cols>
    <col min="1" max="3" width="5.7109375" style="1" customWidth="1"/>
    <col min="4" max="5" width="52.7109375" style="1" customWidth="1"/>
    <col min="6" max="6" width="5.7109375" style="1" customWidth="1"/>
    <col min="7" max="16384" width="8.85546875" style="1"/>
  </cols>
  <sheetData>
    <row r="2" spans="1:6" s="8" customFormat="1" ht="30" customHeight="1" x14ac:dyDescent="0.4">
      <c r="A2" s="6" t="s">
        <v>7</v>
      </c>
      <c r="B2" s="104" t="s">
        <v>42</v>
      </c>
      <c r="C2" s="104"/>
      <c r="D2" s="104"/>
      <c r="E2" s="104"/>
      <c r="F2" s="30" t="s">
        <v>102</v>
      </c>
    </row>
    <row r="3" spans="1:6" ht="3" customHeight="1" x14ac:dyDescent="0.2">
      <c r="A3" s="4"/>
      <c r="B3" s="5"/>
      <c r="C3" s="5"/>
      <c r="D3" s="5"/>
      <c r="E3" s="5"/>
      <c r="F3" s="5"/>
    </row>
    <row r="4" spans="1:6" ht="15" customHeight="1" x14ac:dyDescent="0.2">
      <c r="A4" s="10"/>
      <c r="B4" s="10"/>
      <c r="C4" s="10"/>
      <c r="D4" s="10"/>
      <c r="E4" s="10"/>
      <c r="F4" s="10"/>
    </row>
    <row r="5" spans="1:6" ht="30" customHeight="1" x14ac:dyDescent="0.35">
      <c r="B5" s="12" t="s">
        <v>12</v>
      </c>
      <c r="C5" s="13" t="s">
        <v>53</v>
      </c>
      <c r="D5" s="13"/>
    </row>
    <row r="6" spans="1:6" ht="10.15" customHeight="1" x14ac:dyDescent="0.35">
      <c r="B6" s="12"/>
      <c r="C6" s="13"/>
      <c r="D6" s="13"/>
    </row>
    <row r="7" spans="1:6" ht="19.899999999999999" customHeight="1" x14ac:dyDescent="0.35">
      <c r="B7" s="12"/>
      <c r="C7" s="14" t="s">
        <v>377</v>
      </c>
      <c r="D7" s="15" t="s">
        <v>40</v>
      </c>
    </row>
    <row r="8" spans="1:6" ht="19.899999999999999" customHeight="1" x14ac:dyDescent="0.35">
      <c r="B8" s="12"/>
      <c r="C8" s="14"/>
      <c r="D8" s="14"/>
      <c r="E8" s="15"/>
    </row>
    <row r="9" spans="1:6" ht="19.899999999999999" customHeight="1" x14ac:dyDescent="0.2">
      <c r="C9" s="3"/>
      <c r="D9" s="170" t="s">
        <v>88</v>
      </c>
      <c r="E9" s="171"/>
    </row>
    <row r="10" spans="1:6" ht="19.899999999999999" customHeight="1" x14ac:dyDescent="0.2">
      <c r="D10" s="176" t="s">
        <v>108</v>
      </c>
      <c r="E10" s="184"/>
    </row>
    <row r="12" spans="1:6" ht="19.899999999999999" customHeight="1" x14ac:dyDescent="0.2">
      <c r="C12" s="3"/>
      <c r="D12" s="105" t="s">
        <v>22</v>
      </c>
      <c r="E12" s="105" t="s">
        <v>23</v>
      </c>
    </row>
    <row r="13" spans="1:6" ht="19.899999999999999" customHeight="1" x14ac:dyDescent="0.2">
      <c r="D13" s="178" t="s">
        <v>257</v>
      </c>
      <c r="E13" s="48" t="s">
        <v>258</v>
      </c>
    </row>
    <row r="14" spans="1:6" ht="19.899999999999999" customHeight="1" x14ac:dyDescent="0.2">
      <c r="D14" s="179"/>
      <c r="E14" s="48" t="s">
        <v>259</v>
      </c>
    </row>
    <row r="15" spans="1:6" ht="19.899999999999999" customHeight="1" x14ac:dyDescent="0.2">
      <c r="D15" s="179"/>
      <c r="E15" s="48" t="s">
        <v>260</v>
      </c>
    </row>
    <row r="16" spans="1:6" ht="19.899999999999999" customHeight="1" x14ac:dyDescent="0.2">
      <c r="D16" s="180"/>
      <c r="E16" s="48" t="s">
        <v>32</v>
      </c>
    </row>
    <row r="18" spans="4:5" ht="19.899999999999999" customHeight="1" x14ac:dyDescent="0.2">
      <c r="D18" s="181" t="s">
        <v>103</v>
      </c>
      <c r="E18" s="181"/>
    </row>
    <row r="19" spans="4:5" ht="19.899999999999999" customHeight="1" x14ac:dyDescent="0.2">
      <c r="D19" s="29" t="s">
        <v>34</v>
      </c>
      <c r="E19" s="29" t="s">
        <v>14</v>
      </c>
    </row>
    <row r="20" spans="4:5" ht="19.899999999999999" customHeight="1" x14ac:dyDescent="0.2">
      <c r="D20" s="100">
        <v>42064</v>
      </c>
      <c r="E20" s="28" t="s">
        <v>17</v>
      </c>
    </row>
    <row r="22" spans="4:5" ht="19.899999999999999" customHeight="1" x14ac:dyDescent="0.2">
      <c r="D22" s="170" t="s">
        <v>24</v>
      </c>
      <c r="E22" s="171"/>
    </row>
    <row r="23" spans="4:5" ht="79.900000000000006" customHeight="1" x14ac:dyDescent="0.2">
      <c r="D23" s="182" t="s">
        <v>266</v>
      </c>
      <c r="E23" s="183"/>
    </row>
    <row r="25" spans="4:5" ht="19.899999999999999" customHeight="1" x14ac:dyDescent="0.2">
      <c r="D25" s="170" t="s">
        <v>30</v>
      </c>
      <c r="E25" s="171"/>
    </row>
    <row r="26" spans="4:5" ht="19.899999999999999" customHeight="1" x14ac:dyDescent="0.2">
      <c r="D26" s="172" t="s">
        <v>267</v>
      </c>
      <c r="E26" s="173"/>
    </row>
    <row r="27" spans="4:5" ht="19.899999999999999" customHeight="1" x14ac:dyDescent="0.2">
      <c r="D27" s="172" t="s">
        <v>342</v>
      </c>
      <c r="E27" s="173"/>
    </row>
    <row r="28" spans="4:5" ht="19.899999999999999" customHeight="1" x14ac:dyDescent="0.2">
      <c r="D28" s="172" t="s">
        <v>268</v>
      </c>
      <c r="E28" s="173"/>
    </row>
    <row r="29" spans="4:5" ht="26.25" customHeight="1" x14ac:dyDescent="0.2">
      <c r="D29" s="172" t="s">
        <v>269</v>
      </c>
      <c r="E29" s="173"/>
    </row>
    <row r="30" spans="4:5" ht="19.899999999999999" customHeight="1" x14ac:dyDescent="0.2">
      <c r="D30" s="172" t="s">
        <v>270</v>
      </c>
      <c r="E30" s="173"/>
    </row>
    <row r="32" spans="4:5" ht="19.899999999999999" customHeight="1" x14ac:dyDescent="0.2">
      <c r="D32" s="170" t="s">
        <v>25</v>
      </c>
      <c r="E32" s="171"/>
    </row>
    <row r="33" spans="4:5" ht="41.25" customHeight="1" x14ac:dyDescent="0.2">
      <c r="D33" s="172" t="s">
        <v>343</v>
      </c>
      <c r="E33" s="173"/>
    </row>
    <row r="34" spans="4:5" ht="24" customHeight="1" x14ac:dyDescent="0.2">
      <c r="D34" s="172" t="s">
        <v>344</v>
      </c>
      <c r="E34" s="173"/>
    </row>
    <row r="35" spans="4:5" ht="34.5" customHeight="1" x14ac:dyDescent="0.2">
      <c r="D35" s="172" t="s">
        <v>345</v>
      </c>
      <c r="E35" s="173"/>
    </row>
    <row r="36" spans="4:5" ht="23.25" customHeight="1" x14ac:dyDescent="0.2">
      <c r="D36" s="172" t="s">
        <v>346</v>
      </c>
      <c r="E36" s="173"/>
    </row>
    <row r="37" spans="4:5" ht="26.25" customHeight="1" x14ac:dyDescent="0.2">
      <c r="D37" s="172" t="s">
        <v>347</v>
      </c>
      <c r="E37" s="173"/>
    </row>
    <row r="38" spans="4:5" ht="24.75" customHeight="1" x14ac:dyDescent="0.2">
      <c r="D38" s="172" t="s">
        <v>348</v>
      </c>
      <c r="E38" s="173"/>
    </row>
    <row r="39" spans="4:5" ht="27.75" customHeight="1" x14ac:dyDescent="0.2">
      <c r="D39" s="172" t="s">
        <v>349</v>
      </c>
      <c r="E39" s="173"/>
    </row>
    <row r="40" spans="4:5" ht="30" customHeight="1" x14ac:dyDescent="0.2">
      <c r="D40" s="172" t="s">
        <v>350</v>
      </c>
      <c r="E40" s="173"/>
    </row>
    <row r="42" spans="4:5" ht="19.899999999999999" customHeight="1" x14ac:dyDescent="0.2">
      <c r="D42" s="170" t="s">
        <v>35</v>
      </c>
      <c r="E42" s="171"/>
    </row>
    <row r="43" spans="4:5" ht="19.899999999999999" customHeight="1" x14ac:dyDescent="0.2">
      <c r="D43" s="29" t="s">
        <v>33</v>
      </c>
      <c r="E43" s="29" t="s">
        <v>37</v>
      </c>
    </row>
    <row r="44" spans="4:5" ht="25.5" customHeight="1" x14ac:dyDescent="0.2">
      <c r="D44" s="48" t="s">
        <v>351</v>
      </c>
      <c r="E44" s="48" t="s">
        <v>352</v>
      </c>
    </row>
    <row r="45" spans="4:5" ht="50.25" customHeight="1" x14ac:dyDescent="0.2">
      <c r="D45" s="48" t="s">
        <v>371</v>
      </c>
      <c r="E45" s="48" t="s">
        <v>382</v>
      </c>
    </row>
    <row r="46" spans="4:5" ht="39.75" customHeight="1" x14ac:dyDescent="0.2">
      <c r="D46" s="48" t="s">
        <v>353</v>
      </c>
      <c r="E46" s="48" t="s">
        <v>383</v>
      </c>
    </row>
    <row r="47" spans="4:5" ht="41.25" customHeight="1" x14ac:dyDescent="0.2">
      <c r="D47" s="48" t="s">
        <v>384</v>
      </c>
      <c r="E47" s="48" t="s">
        <v>389</v>
      </c>
    </row>
    <row r="48" spans="4:5" ht="39.75" customHeight="1" x14ac:dyDescent="0.2">
      <c r="D48" s="48" t="s">
        <v>385</v>
      </c>
      <c r="E48" s="48" t="s">
        <v>374</v>
      </c>
    </row>
    <row r="49" spans="4:5" ht="34.5" customHeight="1" x14ac:dyDescent="0.2">
      <c r="D49" s="48" t="s">
        <v>354</v>
      </c>
      <c r="E49" s="48" t="s">
        <v>355</v>
      </c>
    </row>
    <row r="50" spans="4:5" ht="39" customHeight="1" x14ac:dyDescent="0.2">
      <c r="D50" s="48" t="s">
        <v>356</v>
      </c>
      <c r="E50" s="48" t="s">
        <v>357</v>
      </c>
    </row>
    <row r="51" spans="4:5" ht="30" customHeight="1" x14ac:dyDescent="0.2">
      <c r="D51" s="48" t="s">
        <v>358</v>
      </c>
      <c r="E51" s="48" t="s">
        <v>359</v>
      </c>
    </row>
    <row r="53" spans="4:5" ht="19.899999999999999" customHeight="1" x14ac:dyDescent="0.2">
      <c r="D53" s="105" t="s">
        <v>26</v>
      </c>
      <c r="E53" s="101" t="s">
        <v>27</v>
      </c>
    </row>
    <row r="54" spans="4:5" ht="24" customHeight="1" x14ac:dyDescent="0.2">
      <c r="D54" s="48" t="s">
        <v>360</v>
      </c>
      <c r="E54" s="48" t="s">
        <v>361</v>
      </c>
    </row>
    <row r="55" spans="4:5" ht="24" customHeight="1" x14ac:dyDescent="0.2">
      <c r="D55" s="48" t="s">
        <v>362</v>
      </c>
      <c r="E55" s="48" t="s">
        <v>363</v>
      </c>
    </row>
    <row r="56" spans="4:5" ht="24" customHeight="1" x14ac:dyDescent="0.2">
      <c r="D56" s="48" t="s">
        <v>364</v>
      </c>
      <c r="E56" s="48" t="s">
        <v>365</v>
      </c>
    </row>
    <row r="57" spans="4:5" ht="27" customHeight="1" x14ac:dyDescent="0.2">
      <c r="D57" s="48" t="s">
        <v>366</v>
      </c>
      <c r="E57" s="48" t="s">
        <v>367</v>
      </c>
    </row>
    <row r="59" spans="4:5" ht="19.899999999999999" customHeight="1" x14ac:dyDescent="0.2">
      <c r="D59" s="105" t="s">
        <v>36</v>
      </c>
      <c r="E59" s="105" t="s">
        <v>104</v>
      </c>
    </row>
    <row r="60" spans="4:5" ht="19.899999999999999" customHeight="1" x14ac:dyDescent="0.2">
      <c r="D60" s="100">
        <v>42064</v>
      </c>
      <c r="E60" s="100">
        <v>42370</v>
      </c>
    </row>
    <row r="62" spans="4:5" ht="19.899999999999999" customHeight="1" x14ac:dyDescent="0.2">
      <c r="D62" s="105" t="s">
        <v>28</v>
      </c>
      <c r="E62" s="105" t="s">
        <v>29</v>
      </c>
    </row>
    <row r="63" spans="4:5" ht="19.899999999999999" customHeight="1" x14ac:dyDescent="0.2">
      <c r="D63" s="47" t="s">
        <v>368</v>
      </c>
      <c r="E63" s="47" t="s">
        <v>369</v>
      </c>
    </row>
    <row r="65" spans="4:5" ht="19.899999999999999" customHeight="1" x14ac:dyDescent="0.2">
      <c r="D65" s="170" t="s">
        <v>87</v>
      </c>
      <c r="E65" s="171"/>
    </row>
    <row r="66" spans="4:5" ht="57" customHeight="1" x14ac:dyDescent="0.2">
      <c r="D66" s="172" t="s">
        <v>370</v>
      </c>
      <c r="E66" s="173"/>
    </row>
  </sheetData>
  <mergeCells count="24">
    <mergeCell ref="D42:E42"/>
    <mergeCell ref="D65:E65"/>
    <mergeCell ref="D66:E66"/>
    <mergeCell ref="D36:E36"/>
    <mergeCell ref="D37:E37"/>
    <mergeCell ref="D38:E38"/>
    <mergeCell ref="D40:E40"/>
    <mergeCell ref="D32:E32"/>
    <mergeCell ref="D33:E33"/>
    <mergeCell ref="D34:E34"/>
    <mergeCell ref="D35:E35"/>
    <mergeCell ref="D39:E39"/>
    <mergeCell ref="D30:E30"/>
    <mergeCell ref="D9:E9"/>
    <mergeCell ref="D10:E10"/>
    <mergeCell ref="D13:D16"/>
    <mergeCell ref="D18:E18"/>
    <mergeCell ref="D22:E22"/>
    <mergeCell ref="D23:E23"/>
    <mergeCell ref="D25:E25"/>
    <mergeCell ref="D26:E26"/>
    <mergeCell ref="D27:E27"/>
    <mergeCell ref="D28:E28"/>
    <mergeCell ref="D29:E29"/>
  </mergeCells>
  <conditionalFormatting sqref="E20">
    <cfRule type="containsText" dxfId="3" priority="1" operator="containsText" text="AM concluída">
      <formula>NOT(ISERROR(SEARCH("AM concluída",E20)))</formula>
    </cfRule>
    <cfRule type="containsText" dxfId="2" priority="2" operator="containsText" text="AM em desenvolvimento">
      <formula>NOT(ISERROR(SEARCH("AM em desenvolvimento",E20)))</formula>
    </cfRule>
    <cfRule type="containsText" dxfId="1" priority="3" operator="containsText" text="AM não implementada">
      <formula>NOT(ISERROR(SEARCH("AM não implementada",E20)))</formula>
    </cfRule>
    <cfRule type="containsText" dxfId="0" priority="4" operator="containsText" text="AM por iniciar">
      <formula>NOT(ISERROR(SEARCH("AM por iniciar",E20)))</formula>
    </cfRule>
  </conditionalFormatting>
  <dataValidations count="1">
    <dataValidation type="list" allowBlank="1" showInputMessage="1" showErrorMessage="1" sqref="E20">
      <formula1>ESTADO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theme="1" tint="0.499984740745262"/>
  </sheetPr>
  <dimension ref="A1:F17"/>
  <sheetViews>
    <sheetView showGridLines="0" workbookViewId="0">
      <selection activeCell="I32" sqref="I32"/>
    </sheetView>
  </sheetViews>
  <sheetFormatPr defaultColWidth="8.85546875" defaultRowHeight="12.75" x14ac:dyDescent="0.2"/>
  <cols>
    <col min="1" max="4" width="5.7109375" style="3" customWidth="1"/>
    <col min="5" max="5" width="105.7109375" style="1" customWidth="1"/>
    <col min="6" max="6" width="5.7109375" style="1" customWidth="1"/>
    <col min="7" max="16384" width="8.85546875" style="1"/>
  </cols>
  <sheetData>
    <row r="1" spans="1:6" ht="30" customHeight="1" x14ac:dyDescent="0.4">
      <c r="A1" s="11"/>
      <c r="B1" s="6"/>
      <c r="C1" s="6"/>
      <c r="D1" s="6"/>
      <c r="E1" s="31" t="s">
        <v>3</v>
      </c>
      <c r="F1" s="30" t="s">
        <v>41</v>
      </c>
    </row>
    <row r="2" spans="1:6" ht="3" customHeight="1" x14ac:dyDescent="0.2">
      <c r="A2" s="4"/>
      <c r="B2" s="4"/>
      <c r="C2" s="4"/>
      <c r="D2" s="4"/>
      <c r="E2" s="5"/>
      <c r="F2" s="5"/>
    </row>
    <row r="3" spans="1:6" s="10" customFormat="1" ht="19.899999999999999" customHeight="1" x14ac:dyDescent="0.25"/>
    <row r="4" spans="1:6" s="2" customFormat="1" ht="19.899999999999999" customHeight="1" x14ac:dyDescent="0.25">
      <c r="A4" s="33" t="s">
        <v>5</v>
      </c>
      <c r="B4" s="34" t="s">
        <v>4</v>
      </c>
      <c r="C4" s="35"/>
      <c r="D4" s="35"/>
      <c r="E4" s="35"/>
    </row>
    <row r="5" spans="1:6" s="2" customFormat="1" ht="19.899999999999999" customHeight="1" x14ac:dyDescent="0.25">
      <c r="A5" s="33" t="s">
        <v>6</v>
      </c>
      <c r="B5" s="34" t="s">
        <v>13</v>
      </c>
      <c r="C5" s="35"/>
      <c r="D5" s="35"/>
      <c r="E5" s="35"/>
    </row>
    <row r="6" spans="1:6" s="2" customFormat="1" ht="19.899999999999999" customHeight="1" x14ac:dyDescent="0.25">
      <c r="A6" s="33"/>
      <c r="B6" s="36" t="s">
        <v>44</v>
      </c>
      <c r="C6" s="35"/>
      <c r="D6" s="35"/>
      <c r="E6" s="35"/>
    </row>
    <row r="7" spans="1:6" s="2" customFormat="1" ht="19.899999999999999" customHeight="1" x14ac:dyDescent="0.25">
      <c r="A7" s="33" t="s">
        <v>7</v>
      </c>
      <c r="B7" s="34" t="s">
        <v>42</v>
      </c>
      <c r="C7" s="34"/>
      <c r="D7" s="34"/>
      <c r="E7" s="35"/>
    </row>
    <row r="8" spans="1:6" s="2" customFormat="1" ht="19.899999999999999" customHeight="1" x14ac:dyDescent="0.25">
      <c r="A8" s="33"/>
      <c r="B8" s="33" t="s">
        <v>8</v>
      </c>
      <c r="C8" s="34" t="s">
        <v>45</v>
      </c>
      <c r="D8" s="34"/>
      <c r="E8" s="34"/>
    </row>
    <row r="9" spans="1:6" s="2" customFormat="1" ht="19.899999999999999" customHeight="1" x14ac:dyDescent="0.25">
      <c r="A9" s="35"/>
      <c r="B9" s="33" t="s">
        <v>9</v>
      </c>
      <c r="C9" s="34" t="s">
        <v>46</v>
      </c>
      <c r="D9" s="34"/>
      <c r="E9" s="34"/>
    </row>
    <row r="10" spans="1:6" s="2" customFormat="1" ht="19.899999999999999" customHeight="1" x14ac:dyDescent="0.25">
      <c r="A10" s="35"/>
      <c r="B10" s="33"/>
      <c r="C10" s="36" t="s">
        <v>47</v>
      </c>
      <c r="D10" s="34"/>
      <c r="E10" s="34"/>
    </row>
    <row r="11" spans="1:6" s="2" customFormat="1" ht="19.899999999999999" customHeight="1" x14ac:dyDescent="0.25">
      <c r="A11" s="35"/>
      <c r="B11" s="33" t="s">
        <v>10</v>
      </c>
      <c r="C11" s="34" t="s">
        <v>48</v>
      </c>
      <c r="D11" s="34"/>
      <c r="E11" s="34"/>
    </row>
    <row r="12" spans="1:6" s="2" customFormat="1" ht="19.899999999999999" customHeight="1" x14ac:dyDescent="0.25">
      <c r="A12" s="35"/>
      <c r="B12" s="33"/>
      <c r="C12" s="36" t="s">
        <v>49</v>
      </c>
      <c r="D12" s="35"/>
      <c r="E12" s="35"/>
    </row>
    <row r="13" spans="1:6" s="2" customFormat="1" ht="19.899999999999999" customHeight="1" x14ac:dyDescent="0.25">
      <c r="A13" s="35"/>
      <c r="B13" s="33"/>
      <c r="C13" s="36" t="s">
        <v>50</v>
      </c>
      <c r="D13" s="35"/>
      <c r="E13" s="35"/>
    </row>
    <row r="14" spans="1:6" s="2" customFormat="1" ht="19.899999999999999" customHeight="1" x14ac:dyDescent="0.25">
      <c r="A14" s="35"/>
      <c r="B14" s="33"/>
      <c r="C14" s="36" t="s">
        <v>51</v>
      </c>
      <c r="D14" s="35"/>
      <c r="E14" s="35"/>
    </row>
    <row r="15" spans="1:6" ht="19.899999999999999" customHeight="1" x14ac:dyDescent="0.2"/>
    <row r="16" spans="1:6" ht="19.899999999999999" customHeight="1" x14ac:dyDescent="0.2"/>
    <row r="17" ht="19.899999999999999" customHeight="1" x14ac:dyDescent="0.2"/>
  </sheetData>
  <hyperlinks>
    <hyperlink ref="B9" location="_Toc319333008" display="_Toc319333008"/>
    <hyperlink ref="B11" location="_Toc319333009" display="_Toc319333009"/>
    <hyperlink ref="B8" location="_Toc319333008" display="_Toc319333008"/>
  </hyperlink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tabColor theme="1" tint="0.499984740745262"/>
  </sheetPr>
  <dimension ref="A1:F22"/>
  <sheetViews>
    <sheetView showGridLines="0" topLeftCell="A2" workbookViewId="0">
      <selection activeCell="E27" sqref="E27"/>
    </sheetView>
  </sheetViews>
  <sheetFormatPr defaultColWidth="8.85546875" defaultRowHeight="12.75" x14ac:dyDescent="0.2"/>
  <cols>
    <col min="1" max="4" width="5.7109375" style="3" customWidth="1"/>
    <col min="5" max="5" width="105.7109375" style="1" customWidth="1"/>
    <col min="6" max="6" width="5.7109375" style="1" customWidth="1"/>
    <col min="7" max="16384" width="8.85546875" style="1"/>
  </cols>
  <sheetData>
    <row r="1" spans="1:6" ht="30" customHeight="1" x14ac:dyDescent="0.4">
      <c r="A1" s="11"/>
      <c r="B1" s="6"/>
      <c r="C1" s="6"/>
      <c r="D1" s="6"/>
      <c r="E1" s="31" t="s">
        <v>3</v>
      </c>
      <c r="F1" s="30" t="s">
        <v>41</v>
      </c>
    </row>
    <row r="2" spans="1:6" ht="3" customHeight="1" x14ac:dyDescent="0.2">
      <c r="A2" s="4"/>
      <c r="B2" s="4"/>
      <c r="C2" s="4"/>
      <c r="D2" s="4"/>
      <c r="E2" s="5"/>
      <c r="F2" s="5"/>
    </row>
    <row r="3" spans="1:6" s="10" customFormat="1" ht="19.899999999999999" customHeight="1" x14ac:dyDescent="0.25"/>
    <row r="4" spans="1:6" s="2" customFormat="1" ht="19.899999999999999" customHeight="1" x14ac:dyDescent="0.25">
      <c r="A4" s="33" t="s">
        <v>5</v>
      </c>
      <c r="B4" s="34" t="s">
        <v>4</v>
      </c>
      <c r="C4" s="35"/>
      <c r="D4" s="35"/>
      <c r="E4" s="35"/>
    </row>
    <row r="5" spans="1:6" s="2" customFormat="1" ht="19.899999999999999" customHeight="1" x14ac:dyDescent="0.25">
      <c r="A5" s="33" t="s">
        <v>6</v>
      </c>
      <c r="B5" s="34" t="s">
        <v>13</v>
      </c>
      <c r="C5" s="35"/>
      <c r="D5" s="35"/>
      <c r="E5" s="35"/>
    </row>
    <row r="6" spans="1:6" s="2" customFormat="1" ht="19.899999999999999" customHeight="1" x14ac:dyDescent="0.25">
      <c r="A6" s="33"/>
      <c r="B6" s="36" t="s">
        <v>44</v>
      </c>
      <c r="C6" s="35"/>
      <c r="D6" s="35"/>
      <c r="E6" s="35"/>
    </row>
    <row r="7" spans="1:6" s="2" customFormat="1" ht="19.899999999999999" customHeight="1" x14ac:dyDescent="0.25">
      <c r="A7" s="33" t="s">
        <v>7</v>
      </c>
      <c r="B7" s="34" t="s">
        <v>42</v>
      </c>
      <c r="C7" s="34"/>
      <c r="D7" s="34"/>
      <c r="E7" s="35"/>
    </row>
    <row r="8" spans="1:6" s="2" customFormat="1" ht="19.899999999999999" customHeight="1" x14ac:dyDescent="0.25">
      <c r="A8" s="33"/>
      <c r="B8" s="33" t="s">
        <v>8</v>
      </c>
      <c r="C8" s="34" t="s">
        <v>45</v>
      </c>
      <c r="D8" s="34"/>
      <c r="E8" s="34"/>
    </row>
    <row r="9" spans="1:6" s="2" customFormat="1" ht="19.899999999999999" customHeight="1" x14ac:dyDescent="0.25">
      <c r="A9" s="35"/>
      <c r="B9" s="33" t="s">
        <v>9</v>
      </c>
      <c r="C9" s="34" t="s">
        <v>46</v>
      </c>
      <c r="D9" s="34"/>
      <c r="E9" s="34"/>
    </row>
    <row r="10" spans="1:6" s="2" customFormat="1" ht="19.899999999999999" customHeight="1" x14ac:dyDescent="0.25">
      <c r="A10" s="35"/>
      <c r="B10" s="33"/>
      <c r="C10" s="36" t="s">
        <v>47</v>
      </c>
      <c r="D10" s="34"/>
      <c r="E10" s="34"/>
    </row>
    <row r="11" spans="1:6" s="2" customFormat="1" ht="19.899999999999999" customHeight="1" x14ac:dyDescent="0.25">
      <c r="A11" s="35"/>
      <c r="B11" s="33" t="s">
        <v>10</v>
      </c>
      <c r="C11" s="34" t="s">
        <v>48</v>
      </c>
      <c r="D11" s="34"/>
      <c r="E11" s="34"/>
    </row>
    <row r="12" spans="1:6" s="2" customFormat="1" ht="19.899999999999999" customHeight="1" x14ac:dyDescent="0.25">
      <c r="A12" s="35"/>
      <c r="B12" s="33"/>
      <c r="C12" s="36" t="s">
        <v>49</v>
      </c>
      <c r="D12" s="35"/>
      <c r="E12" s="35"/>
    </row>
    <row r="13" spans="1:6" s="2" customFormat="1" ht="19.899999999999999" customHeight="1" x14ac:dyDescent="0.25">
      <c r="A13" s="35"/>
      <c r="B13" s="33"/>
      <c r="C13" s="36" t="s">
        <v>50</v>
      </c>
      <c r="D13" s="35"/>
      <c r="E13" s="35"/>
    </row>
    <row r="14" spans="1:6" s="2" customFormat="1" ht="19.899999999999999" customHeight="1" x14ac:dyDescent="0.25">
      <c r="A14" s="35"/>
      <c r="B14" s="33"/>
      <c r="C14" s="36" t="s">
        <v>51</v>
      </c>
      <c r="D14" s="35"/>
      <c r="E14" s="35"/>
    </row>
    <row r="15" spans="1:6" ht="19.899999999999999" customHeight="1" x14ac:dyDescent="0.25">
      <c r="B15" s="33" t="s">
        <v>11</v>
      </c>
      <c r="C15" s="34" t="s">
        <v>1</v>
      </c>
      <c r="D15" s="34"/>
      <c r="E15" s="37"/>
    </row>
    <row r="16" spans="1:6" ht="19.899999999999999" customHeight="1" x14ac:dyDescent="0.25">
      <c r="B16" s="33"/>
      <c r="C16" s="36" t="s">
        <v>52</v>
      </c>
      <c r="D16" s="34"/>
      <c r="E16" s="37"/>
    </row>
    <row r="17" spans="2:6" s="3" customFormat="1" ht="19.899999999999999" customHeight="1" x14ac:dyDescent="0.25">
      <c r="B17" s="33" t="s">
        <v>12</v>
      </c>
      <c r="C17" s="34" t="s">
        <v>53</v>
      </c>
      <c r="D17" s="34"/>
      <c r="E17" s="37"/>
      <c r="F17" s="1"/>
    </row>
    <row r="18" spans="2:6" s="3" customFormat="1" ht="19.899999999999999" customHeight="1" x14ac:dyDescent="0.25">
      <c r="B18" s="33"/>
      <c r="C18" s="34" t="s">
        <v>76</v>
      </c>
      <c r="D18" s="38"/>
      <c r="E18" s="37"/>
      <c r="F18" s="1"/>
    </row>
    <row r="19" spans="2:6" ht="15.75" x14ac:dyDescent="0.25">
      <c r="B19" s="38"/>
      <c r="C19" s="34" t="s">
        <v>77</v>
      </c>
      <c r="D19" s="38"/>
      <c r="E19" s="37"/>
    </row>
    <row r="20" spans="2:6" ht="15.75" x14ac:dyDescent="0.25">
      <c r="B20" s="38"/>
      <c r="C20" s="34" t="s">
        <v>78</v>
      </c>
      <c r="D20" s="37"/>
      <c r="E20" s="37"/>
    </row>
    <row r="21" spans="2:6" ht="15.75" x14ac:dyDescent="0.25">
      <c r="B21" s="38"/>
      <c r="C21" s="34" t="s">
        <v>79</v>
      </c>
      <c r="D21" s="37"/>
      <c r="E21" s="37"/>
    </row>
    <row r="22" spans="2:6" ht="15.75" x14ac:dyDescent="0.25">
      <c r="B22" s="38"/>
      <c r="C22" s="34" t="s">
        <v>54</v>
      </c>
      <c r="D22" s="37"/>
      <c r="E22" s="37"/>
    </row>
  </sheetData>
  <hyperlinks>
    <hyperlink ref="B9" location="_Toc319333008" display="_Toc319333008"/>
    <hyperlink ref="B11" location="_Toc319333009" display="_Toc319333009"/>
    <hyperlink ref="B8" location="_Toc319333008" display="_Toc319333008"/>
  </hyperlink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tabColor theme="4" tint="-0.499984740745262"/>
  </sheetPr>
  <dimension ref="A1:D35"/>
  <sheetViews>
    <sheetView showGridLines="0" zoomScaleNormal="100" workbookViewId="0">
      <pane ySplit="2" topLeftCell="A3" activePane="bottomLeft" state="frozen"/>
      <selection activeCell="I32" sqref="I32"/>
      <selection pane="bottomLeft" activeCell="I32" sqref="I32"/>
    </sheetView>
  </sheetViews>
  <sheetFormatPr defaultColWidth="8.85546875" defaultRowHeight="12.75" x14ac:dyDescent="0.2"/>
  <cols>
    <col min="1" max="1" width="5.7109375" style="3" customWidth="1"/>
    <col min="2" max="2" width="120.7109375" style="1" customWidth="1"/>
    <col min="3" max="3" width="5.7109375" style="1" customWidth="1"/>
    <col min="4" max="16384" width="8.85546875" style="1"/>
  </cols>
  <sheetData>
    <row r="1" spans="1:4" ht="30" customHeight="1" x14ac:dyDescent="0.4">
      <c r="A1" s="6" t="s">
        <v>5</v>
      </c>
      <c r="B1" s="31" t="s">
        <v>4</v>
      </c>
      <c r="C1" s="30" t="s">
        <v>112</v>
      </c>
      <c r="D1" s="10"/>
    </row>
    <row r="2" spans="1:4" ht="3" customHeight="1" x14ac:dyDescent="0.2">
      <c r="A2" s="4"/>
      <c r="B2" s="5"/>
      <c r="C2" s="5"/>
    </row>
    <row r="3" spans="1:4" s="10" customFormat="1" ht="15" customHeight="1" x14ac:dyDescent="0.25"/>
    <row r="4" spans="1:4" s="10" customFormat="1" ht="30" customHeight="1" x14ac:dyDescent="0.25">
      <c r="B4" s="65" t="s">
        <v>113</v>
      </c>
    </row>
    <row r="5" spans="1:4" ht="45" x14ac:dyDescent="0.2">
      <c r="B5" s="65" t="s">
        <v>114</v>
      </c>
      <c r="D5" s="10"/>
    </row>
    <row r="6" spans="1:4" ht="54.75" customHeight="1" x14ac:dyDescent="0.2">
      <c r="B6" s="65" t="s">
        <v>115</v>
      </c>
      <c r="D6" s="10"/>
    </row>
    <row r="7" spans="1:4" ht="60" x14ac:dyDescent="0.2">
      <c r="B7" s="65" t="s">
        <v>116</v>
      </c>
      <c r="D7" s="10"/>
    </row>
    <row r="8" spans="1:4" ht="75" x14ac:dyDescent="0.2">
      <c r="B8" s="65" t="s">
        <v>117</v>
      </c>
    </row>
    <row r="9" spans="1:4" ht="19.899999999999999" customHeight="1" x14ac:dyDescent="0.2"/>
    <row r="10" spans="1:4" ht="19.899999999999999" customHeight="1" x14ac:dyDescent="0.2"/>
    <row r="11" spans="1:4" ht="19.899999999999999" customHeight="1" x14ac:dyDescent="0.2"/>
    <row r="12" spans="1:4" ht="19.899999999999999" customHeight="1" x14ac:dyDescent="0.2"/>
    <row r="13" spans="1:4" ht="19.899999999999999" customHeight="1" x14ac:dyDescent="0.2"/>
    <row r="14" spans="1:4" ht="19.899999999999999" customHeight="1" x14ac:dyDescent="0.2"/>
    <row r="15" spans="1:4" ht="19.899999999999999" customHeight="1" x14ac:dyDescent="0.2"/>
    <row r="16" spans="1:4" ht="19.899999999999999" customHeight="1" x14ac:dyDescent="0.2"/>
    <row r="17" ht="19.899999999999999" customHeight="1" x14ac:dyDescent="0.2"/>
    <row r="18" ht="19.899999999999999" customHeight="1" x14ac:dyDescent="0.2"/>
    <row r="19" ht="19.899999999999999" customHeight="1" x14ac:dyDescent="0.2"/>
    <row r="20" ht="19.899999999999999" customHeight="1" x14ac:dyDescent="0.2"/>
    <row r="21" ht="19.899999999999999" customHeight="1" x14ac:dyDescent="0.2"/>
    <row r="22" ht="19.899999999999999" customHeight="1" x14ac:dyDescent="0.2"/>
    <row r="23" ht="19.899999999999999" customHeight="1" x14ac:dyDescent="0.2"/>
    <row r="24" ht="19.899999999999999" customHeight="1" x14ac:dyDescent="0.2"/>
    <row r="25" ht="19.899999999999999" customHeight="1" x14ac:dyDescent="0.2"/>
    <row r="26" ht="19.899999999999999" customHeight="1" x14ac:dyDescent="0.2"/>
    <row r="27" ht="19.899999999999999" customHeight="1" x14ac:dyDescent="0.2"/>
    <row r="28" ht="19.899999999999999" customHeight="1" x14ac:dyDescent="0.2"/>
    <row r="29" ht="19.899999999999999" customHeight="1" x14ac:dyDescent="0.2"/>
    <row r="30" ht="19.899999999999999" customHeight="1" x14ac:dyDescent="0.2"/>
    <row r="31" ht="19.899999999999999" customHeight="1" x14ac:dyDescent="0.2"/>
    <row r="32" ht="19.899999999999999" customHeight="1" x14ac:dyDescent="0.2"/>
    <row r="33" ht="19.899999999999999" customHeight="1" x14ac:dyDescent="0.2"/>
    <row r="34" ht="19.899999999999999" customHeight="1" x14ac:dyDescent="0.2"/>
    <row r="35" ht="19.899999999999999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tabColor theme="4" tint="-0.499984740745262"/>
  </sheetPr>
  <dimension ref="A1:E18"/>
  <sheetViews>
    <sheetView showGridLines="0" workbookViewId="0">
      <pane ySplit="2" topLeftCell="A3" activePane="bottomLeft" state="frozen"/>
      <selection activeCell="I32" sqref="I32"/>
      <selection pane="bottomLeft" activeCell="I32" sqref="I32"/>
    </sheetView>
  </sheetViews>
  <sheetFormatPr defaultColWidth="8.85546875" defaultRowHeight="12.75" x14ac:dyDescent="0.25"/>
  <cols>
    <col min="1" max="1" width="5.7109375" style="66" customWidth="1"/>
    <col min="2" max="2" width="50.7109375" style="2" customWidth="1"/>
    <col min="3" max="3" width="71.5703125" style="2" customWidth="1"/>
    <col min="4" max="4" width="5.7109375" style="2" customWidth="1"/>
    <col min="5" max="16384" width="8.85546875" style="2"/>
  </cols>
  <sheetData>
    <row r="1" spans="1:5" s="8" customFormat="1" ht="30" customHeight="1" x14ac:dyDescent="0.4">
      <c r="A1" s="6" t="s">
        <v>6</v>
      </c>
      <c r="B1" s="113" t="s">
        <v>118</v>
      </c>
      <c r="C1" s="113"/>
      <c r="D1" s="30" t="s">
        <v>119</v>
      </c>
      <c r="E1" s="2"/>
    </row>
    <row r="2" spans="1:5" s="1" customFormat="1" ht="3" customHeight="1" x14ac:dyDescent="0.2">
      <c r="A2" s="4"/>
      <c r="B2" s="5"/>
      <c r="C2" s="5"/>
      <c r="D2" s="5"/>
    </row>
    <row r="3" spans="1:5" s="10" customFormat="1" ht="15" customHeight="1" x14ac:dyDescent="0.25"/>
    <row r="4" spans="1:5" ht="49.15" customHeight="1" x14ac:dyDescent="0.25">
      <c r="B4" s="114" t="s">
        <v>120</v>
      </c>
      <c r="C4" s="114"/>
    </row>
    <row r="5" spans="1:5" ht="49.5" customHeight="1" x14ac:dyDescent="0.25">
      <c r="B5" s="114" t="s">
        <v>121</v>
      </c>
      <c r="C5" s="114"/>
    </row>
    <row r="6" spans="1:5" ht="30" customHeight="1" x14ac:dyDescent="0.25">
      <c r="B6" s="115" t="s">
        <v>122</v>
      </c>
      <c r="C6" s="115"/>
    </row>
    <row r="7" spans="1:5" ht="19.899999999999999" customHeight="1" x14ac:dyDescent="0.25">
      <c r="B7" s="67" t="s">
        <v>123</v>
      </c>
      <c r="C7" s="67" t="s">
        <v>0</v>
      </c>
    </row>
    <row r="8" spans="1:5" ht="19.899999999999999" customHeight="1" x14ac:dyDescent="0.25">
      <c r="B8" s="68" t="s">
        <v>45</v>
      </c>
      <c r="C8" s="69" t="s">
        <v>124</v>
      </c>
    </row>
    <row r="9" spans="1:5" ht="19.899999999999999" customHeight="1" x14ac:dyDescent="0.25">
      <c r="B9" s="68" t="s">
        <v>46</v>
      </c>
      <c r="C9" s="69" t="s">
        <v>125</v>
      </c>
    </row>
    <row r="10" spans="1:5" ht="19.899999999999999" customHeight="1" x14ac:dyDescent="0.25">
      <c r="B10" s="68" t="s">
        <v>48</v>
      </c>
      <c r="C10" s="69" t="s">
        <v>126</v>
      </c>
    </row>
    <row r="11" spans="1:5" ht="19.899999999999999" customHeight="1" x14ac:dyDescent="0.25">
      <c r="B11" s="68" t="s">
        <v>1</v>
      </c>
      <c r="C11" s="69" t="s">
        <v>127</v>
      </c>
    </row>
    <row r="12" spans="1:5" ht="19.899999999999999" customHeight="1" x14ac:dyDescent="0.25">
      <c r="B12" s="68" t="s">
        <v>53</v>
      </c>
      <c r="C12" s="69" t="s">
        <v>128</v>
      </c>
    </row>
    <row r="13" spans="1:5" ht="10.15" customHeight="1" x14ac:dyDescent="0.25"/>
    <row r="14" spans="1:5" ht="10.15" customHeight="1" x14ac:dyDescent="0.2">
      <c r="B14" s="116" t="s">
        <v>44</v>
      </c>
      <c r="C14" s="116"/>
    </row>
    <row r="15" spans="1:5" ht="19.899999999999999" customHeight="1" x14ac:dyDescent="0.25"/>
    <row r="17" ht="19.899999999999999" customHeight="1" x14ac:dyDescent="0.25"/>
    <row r="18" ht="19.899999999999999" customHeight="1" x14ac:dyDescent="0.25"/>
  </sheetData>
  <mergeCells count="5">
    <mergeCell ref="B1:C1"/>
    <mergeCell ref="B4:C4"/>
    <mergeCell ref="B5:C5"/>
    <mergeCell ref="B6:C6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tabColor theme="4" tint="-0.499984740745262"/>
  </sheetPr>
  <dimension ref="A1:H18"/>
  <sheetViews>
    <sheetView showGridLines="0" workbookViewId="0">
      <pane ySplit="2" topLeftCell="A5" activePane="bottomLeft" state="frozen"/>
      <selection activeCell="I32" sqref="I32"/>
      <selection pane="bottomLeft" activeCell="I32" sqref="I32"/>
    </sheetView>
  </sheetViews>
  <sheetFormatPr defaultColWidth="8.85546875" defaultRowHeight="15" x14ac:dyDescent="0.25"/>
  <cols>
    <col min="1" max="3" width="5.7109375" style="51" customWidth="1"/>
    <col min="4" max="4" width="15.7109375" style="51" customWidth="1"/>
    <col min="5" max="5" width="30.7109375" style="72" customWidth="1"/>
    <col min="6" max="7" width="30.7109375" style="51" customWidth="1"/>
    <col min="8" max="8" width="5.7109375" style="51" customWidth="1"/>
    <col min="9" max="16384" width="8.85546875" style="51"/>
  </cols>
  <sheetData>
    <row r="1" spans="1:8" s="8" customFormat="1" ht="30" customHeight="1" x14ac:dyDescent="0.4">
      <c r="A1" s="6" t="s">
        <v>7</v>
      </c>
      <c r="B1" s="31" t="s">
        <v>42</v>
      </c>
      <c r="C1" s="6"/>
      <c r="D1" s="31"/>
      <c r="E1" s="31"/>
      <c r="F1" s="31"/>
      <c r="G1" s="31"/>
      <c r="H1" s="30" t="s">
        <v>129</v>
      </c>
    </row>
    <row r="2" spans="1:8" s="1" customFormat="1" ht="3" customHeight="1" x14ac:dyDescent="0.2">
      <c r="A2" s="4"/>
      <c r="B2" s="4"/>
      <c r="C2" s="4"/>
      <c r="D2" s="5"/>
      <c r="E2" s="5"/>
      <c r="F2" s="5"/>
      <c r="G2" s="5"/>
      <c r="H2" s="5"/>
    </row>
    <row r="3" spans="1:8" s="1" customFormat="1" ht="15" customHeight="1" x14ac:dyDescent="0.2">
      <c r="A3" s="10"/>
      <c r="B3" s="10"/>
      <c r="C3" s="10"/>
      <c r="D3" s="10"/>
      <c r="E3" s="10"/>
      <c r="F3" s="10"/>
      <c r="G3" s="10"/>
      <c r="H3" s="10"/>
    </row>
    <row r="4" spans="1:8" s="71" customFormat="1" ht="30" customHeight="1" x14ac:dyDescent="0.35">
      <c r="A4" s="70"/>
      <c r="B4" s="12" t="s">
        <v>8</v>
      </c>
      <c r="C4" s="13" t="s">
        <v>45</v>
      </c>
    </row>
    <row r="5" spans="1:8" s="71" customFormat="1" ht="80.25" customHeight="1" x14ac:dyDescent="0.2">
      <c r="A5" s="70"/>
      <c r="C5" s="117" t="s">
        <v>130</v>
      </c>
      <c r="D5" s="117"/>
      <c r="E5" s="117"/>
      <c r="F5" s="117"/>
      <c r="G5" s="117"/>
    </row>
    <row r="6" spans="1:8" ht="21.75" customHeight="1" x14ac:dyDescent="0.25">
      <c r="C6" s="118" t="s">
        <v>131</v>
      </c>
      <c r="D6" s="119"/>
      <c r="E6" s="119"/>
      <c r="F6" s="119"/>
      <c r="G6" s="119"/>
      <c r="H6" s="119"/>
    </row>
    <row r="7" spans="1:8" x14ac:dyDescent="0.25">
      <c r="C7" s="120" t="s">
        <v>132</v>
      </c>
      <c r="D7" s="121"/>
      <c r="E7" s="121"/>
      <c r="F7" s="121"/>
      <c r="G7" s="121"/>
      <c r="H7" s="122"/>
    </row>
    <row r="8" spans="1:8" x14ac:dyDescent="0.25">
      <c r="C8" s="123"/>
      <c r="D8" s="124"/>
      <c r="E8" s="124"/>
      <c r="F8" s="124"/>
      <c r="G8" s="124"/>
      <c r="H8" s="125"/>
    </row>
    <row r="9" spans="1:8" x14ac:dyDescent="0.25">
      <c r="C9" s="123"/>
      <c r="D9" s="124"/>
      <c r="E9" s="124"/>
      <c r="F9" s="124"/>
      <c r="G9" s="124"/>
      <c r="H9" s="125"/>
    </row>
    <row r="10" spans="1:8" x14ac:dyDescent="0.25">
      <c r="C10" s="123"/>
      <c r="D10" s="124"/>
      <c r="E10" s="124"/>
      <c r="F10" s="124"/>
      <c r="G10" s="124"/>
      <c r="H10" s="125"/>
    </row>
    <row r="11" spans="1:8" ht="88.5" customHeight="1" x14ac:dyDescent="0.25">
      <c r="C11" s="126"/>
      <c r="D11" s="127"/>
      <c r="E11" s="127"/>
      <c r="F11" s="127"/>
      <c r="G11" s="127"/>
      <c r="H11" s="128"/>
    </row>
    <row r="13" spans="1:8" ht="21.75" customHeight="1" x14ac:dyDescent="0.25">
      <c r="C13" s="118" t="s">
        <v>133</v>
      </c>
      <c r="D13" s="119"/>
      <c r="E13" s="119"/>
      <c r="F13" s="119"/>
      <c r="G13" s="119"/>
      <c r="H13" s="119"/>
    </row>
    <row r="14" spans="1:8" ht="15" customHeight="1" x14ac:dyDescent="0.25">
      <c r="C14" s="120" t="s">
        <v>134</v>
      </c>
      <c r="D14" s="121"/>
      <c r="E14" s="121"/>
      <c r="F14" s="121"/>
      <c r="G14" s="121"/>
      <c r="H14" s="122"/>
    </row>
    <row r="15" spans="1:8" x14ac:dyDescent="0.25">
      <c r="C15" s="123"/>
      <c r="D15" s="124"/>
      <c r="E15" s="124"/>
      <c r="F15" s="124"/>
      <c r="G15" s="124"/>
      <c r="H15" s="125"/>
    </row>
    <row r="16" spans="1:8" x14ac:dyDescent="0.25">
      <c r="C16" s="123"/>
      <c r="D16" s="124"/>
      <c r="E16" s="124"/>
      <c r="F16" s="124"/>
      <c r="G16" s="124"/>
      <c r="H16" s="125"/>
    </row>
    <row r="17" spans="3:8" x14ac:dyDescent="0.25">
      <c r="C17" s="123"/>
      <c r="D17" s="124"/>
      <c r="E17" s="124"/>
      <c r="F17" s="124"/>
      <c r="G17" s="124"/>
      <c r="H17" s="125"/>
    </row>
    <row r="18" spans="3:8" ht="113.25" customHeight="1" x14ac:dyDescent="0.25">
      <c r="C18" s="126"/>
      <c r="D18" s="127"/>
      <c r="E18" s="127"/>
      <c r="F18" s="127"/>
      <c r="G18" s="127"/>
      <c r="H18" s="128"/>
    </row>
  </sheetData>
  <mergeCells count="5">
    <mergeCell ref="C5:G5"/>
    <mergeCell ref="C6:H6"/>
    <mergeCell ref="C7:H11"/>
    <mergeCell ref="C13:H13"/>
    <mergeCell ref="C14:H18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tabColor theme="4" tint="-0.499984740745262"/>
    <pageSetUpPr fitToPage="1"/>
  </sheetPr>
  <dimension ref="A1:G85"/>
  <sheetViews>
    <sheetView showGridLines="0" zoomScale="90" zoomScaleNormal="90" workbookViewId="0">
      <pane ySplit="2" topLeftCell="A33" activePane="bottomLeft" state="frozen"/>
      <selection activeCell="I32" sqref="I32"/>
      <selection pane="bottomLeft" activeCell="D101" sqref="D101"/>
    </sheetView>
  </sheetViews>
  <sheetFormatPr defaultColWidth="8.85546875" defaultRowHeight="19.899999999999999" customHeight="1" x14ac:dyDescent="0.2"/>
  <cols>
    <col min="1" max="2" width="5.7109375" style="1" customWidth="1"/>
    <col min="3" max="3" width="12.5703125" style="1" customWidth="1"/>
    <col min="4" max="4" width="47" style="1" customWidth="1"/>
    <col min="5" max="5" width="34" style="1" customWidth="1"/>
    <col min="6" max="6" width="44.28515625" style="1" customWidth="1"/>
    <col min="7" max="7" width="5.7109375" style="1" customWidth="1"/>
    <col min="8" max="16384" width="8.85546875" style="1"/>
  </cols>
  <sheetData>
    <row r="1" spans="1:7" s="8" customFormat="1" ht="30" customHeight="1" x14ac:dyDescent="0.4">
      <c r="A1" s="6" t="s">
        <v>7</v>
      </c>
      <c r="B1" s="31" t="s">
        <v>42</v>
      </c>
      <c r="C1" s="31"/>
      <c r="D1" s="31"/>
      <c r="E1" s="31"/>
      <c r="F1" s="31"/>
      <c r="G1" s="30" t="s">
        <v>135</v>
      </c>
    </row>
    <row r="2" spans="1:7" ht="3" customHeight="1" x14ac:dyDescent="0.2">
      <c r="A2" s="4"/>
      <c r="B2" s="5"/>
      <c r="C2" s="5"/>
      <c r="D2" s="5"/>
      <c r="E2" s="5"/>
      <c r="F2" s="5"/>
      <c r="G2" s="5"/>
    </row>
    <row r="3" spans="1:7" ht="15" customHeight="1" x14ac:dyDescent="0.2">
      <c r="A3" s="10"/>
      <c r="B3" s="10"/>
      <c r="C3" s="10"/>
      <c r="D3" s="10"/>
      <c r="E3" s="10"/>
      <c r="F3" s="10"/>
      <c r="G3" s="10"/>
    </row>
    <row r="4" spans="1:7" ht="30" customHeight="1" x14ac:dyDescent="0.35">
      <c r="B4" s="12" t="s">
        <v>9</v>
      </c>
      <c r="C4" s="13" t="s">
        <v>46</v>
      </c>
      <c r="D4" s="13"/>
    </row>
    <row r="5" spans="1:7" ht="6" customHeight="1" x14ac:dyDescent="0.35">
      <c r="B5" s="12"/>
      <c r="C5" s="13"/>
      <c r="D5" s="13"/>
    </row>
    <row r="6" spans="1:7" ht="93" customHeight="1" x14ac:dyDescent="0.2">
      <c r="B6" s="129" t="s">
        <v>136</v>
      </c>
      <c r="C6" s="129"/>
      <c r="D6" s="129"/>
      <c r="E6" s="129"/>
      <c r="F6" s="129"/>
    </row>
    <row r="7" spans="1:7" ht="19.899999999999999" customHeight="1" x14ac:dyDescent="0.25">
      <c r="B7" s="51" t="s">
        <v>137</v>
      </c>
    </row>
    <row r="8" spans="1:7" ht="18.75" customHeight="1" x14ac:dyDescent="0.2"/>
    <row r="9" spans="1:7" ht="27" customHeight="1" x14ac:dyDescent="0.2">
      <c r="C9" s="73" t="s">
        <v>138</v>
      </c>
      <c r="D9" s="73" t="s">
        <v>139</v>
      </c>
      <c r="E9" s="73" t="s">
        <v>140</v>
      </c>
      <c r="F9" s="73" t="s">
        <v>141</v>
      </c>
    </row>
    <row r="10" spans="1:7" ht="55.5" customHeight="1" x14ac:dyDescent="0.2">
      <c r="B10" s="74">
        <v>1</v>
      </c>
      <c r="C10" s="75" t="s">
        <v>142</v>
      </c>
      <c r="D10" s="76" t="s">
        <v>143</v>
      </c>
      <c r="E10" s="75" t="s">
        <v>144</v>
      </c>
      <c r="F10" s="77" t="s">
        <v>145</v>
      </c>
    </row>
    <row r="11" spans="1:7" ht="41.25" customHeight="1" x14ac:dyDescent="0.2">
      <c r="B11" s="74">
        <v>2</v>
      </c>
      <c r="C11" s="76" t="s">
        <v>146</v>
      </c>
      <c r="D11" s="76" t="s">
        <v>147</v>
      </c>
      <c r="E11" s="75" t="s">
        <v>148</v>
      </c>
      <c r="F11" s="130" t="s">
        <v>149</v>
      </c>
    </row>
    <row r="12" spans="1:7" ht="20.25" customHeight="1" x14ac:dyDescent="0.2">
      <c r="B12" s="74">
        <v>3</v>
      </c>
      <c r="C12" s="76" t="s">
        <v>146</v>
      </c>
      <c r="D12" s="76" t="s">
        <v>150</v>
      </c>
      <c r="E12" s="75" t="s">
        <v>148</v>
      </c>
      <c r="F12" s="131"/>
    </row>
    <row r="13" spans="1:7" ht="47.25" customHeight="1" x14ac:dyDescent="0.2">
      <c r="B13" s="74">
        <v>4</v>
      </c>
      <c r="C13" s="76" t="s">
        <v>146</v>
      </c>
      <c r="D13" s="76" t="s">
        <v>151</v>
      </c>
      <c r="E13" s="75" t="s">
        <v>148</v>
      </c>
      <c r="F13" s="131"/>
    </row>
    <row r="14" spans="1:7" ht="40.5" customHeight="1" x14ac:dyDescent="0.2">
      <c r="B14" s="74">
        <v>5</v>
      </c>
      <c r="C14" s="76" t="s">
        <v>146</v>
      </c>
      <c r="D14" s="76" t="s">
        <v>152</v>
      </c>
      <c r="E14" s="75" t="s">
        <v>148</v>
      </c>
      <c r="F14" s="131"/>
    </row>
    <row r="15" spans="1:7" ht="31.5" customHeight="1" x14ac:dyDescent="0.2">
      <c r="B15" s="74">
        <v>6</v>
      </c>
      <c r="C15" s="76" t="s">
        <v>146</v>
      </c>
      <c r="D15" s="76" t="s">
        <v>153</v>
      </c>
      <c r="E15" s="75" t="s">
        <v>148</v>
      </c>
      <c r="F15" s="131"/>
    </row>
    <row r="16" spans="1:7" ht="29.25" customHeight="1" x14ac:dyDescent="0.2">
      <c r="B16" s="74">
        <v>7</v>
      </c>
      <c r="C16" s="76" t="s">
        <v>146</v>
      </c>
      <c r="D16" s="76" t="s">
        <v>154</v>
      </c>
      <c r="E16" s="75" t="s">
        <v>148</v>
      </c>
      <c r="F16" s="131"/>
    </row>
    <row r="17" spans="2:6" ht="31.5" customHeight="1" x14ac:dyDescent="0.2">
      <c r="B17" s="74">
        <v>8</v>
      </c>
      <c r="C17" s="76" t="s">
        <v>146</v>
      </c>
      <c r="D17" s="76" t="s">
        <v>155</v>
      </c>
      <c r="E17" s="75" t="s">
        <v>148</v>
      </c>
      <c r="F17" s="131"/>
    </row>
    <row r="18" spans="2:6" ht="39.75" customHeight="1" x14ac:dyDescent="0.2">
      <c r="B18" s="74">
        <v>9</v>
      </c>
      <c r="C18" s="76" t="s">
        <v>146</v>
      </c>
      <c r="D18" s="76" t="s">
        <v>156</v>
      </c>
      <c r="E18" s="75" t="s">
        <v>148</v>
      </c>
      <c r="F18" s="131"/>
    </row>
    <row r="19" spans="2:6" ht="39" customHeight="1" x14ac:dyDescent="0.2">
      <c r="B19" s="74">
        <v>10</v>
      </c>
      <c r="C19" s="76" t="s">
        <v>146</v>
      </c>
      <c r="D19" s="76" t="s">
        <v>157</v>
      </c>
      <c r="E19" s="75" t="s">
        <v>148</v>
      </c>
      <c r="F19" s="131"/>
    </row>
    <row r="20" spans="2:6" ht="67.5" customHeight="1" x14ac:dyDescent="0.2">
      <c r="B20" s="74">
        <v>11</v>
      </c>
      <c r="C20" s="76" t="s">
        <v>146</v>
      </c>
      <c r="D20" s="76" t="s">
        <v>158</v>
      </c>
      <c r="E20" s="75" t="s">
        <v>148</v>
      </c>
      <c r="F20" s="131"/>
    </row>
    <row r="21" spans="2:6" ht="46.5" customHeight="1" x14ac:dyDescent="0.2">
      <c r="B21" s="74">
        <v>12</v>
      </c>
      <c r="C21" s="76" t="s">
        <v>146</v>
      </c>
      <c r="D21" s="76" t="s">
        <v>159</v>
      </c>
      <c r="E21" s="75" t="s">
        <v>148</v>
      </c>
      <c r="F21" s="131"/>
    </row>
    <row r="22" spans="2:6" ht="59.25" customHeight="1" x14ac:dyDescent="0.2">
      <c r="B22" s="74">
        <v>13</v>
      </c>
      <c r="C22" s="76" t="s">
        <v>146</v>
      </c>
      <c r="D22" s="76" t="s">
        <v>160</v>
      </c>
      <c r="E22" s="75" t="s">
        <v>148</v>
      </c>
      <c r="F22" s="131"/>
    </row>
    <row r="23" spans="2:6" ht="44.25" customHeight="1" x14ac:dyDescent="0.2">
      <c r="B23" s="74">
        <v>14</v>
      </c>
      <c r="C23" s="76" t="s">
        <v>146</v>
      </c>
      <c r="D23" s="76" t="s">
        <v>161</v>
      </c>
      <c r="E23" s="75" t="s">
        <v>148</v>
      </c>
      <c r="F23" s="132"/>
    </row>
    <row r="24" spans="2:6" ht="42" customHeight="1" x14ac:dyDescent="0.2">
      <c r="B24" s="74">
        <v>15</v>
      </c>
      <c r="C24" s="75" t="s">
        <v>142</v>
      </c>
      <c r="D24" s="76" t="s">
        <v>162</v>
      </c>
      <c r="E24" s="75" t="s">
        <v>163</v>
      </c>
      <c r="F24" s="130" t="s">
        <v>164</v>
      </c>
    </row>
    <row r="25" spans="2:6" ht="63.75" x14ac:dyDescent="0.2">
      <c r="B25" s="74">
        <v>16</v>
      </c>
      <c r="C25" s="75" t="s">
        <v>142</v>
      </c>
      <c r="D25" s="76" t="s">
        <v>165</v>
      </c>
      <c r="E25" s="75" t="s">
        <v>163</v>
      </c>
      <c r="F25" s="131"/>
    </row>
    <row r="26" spans="2:6" ht="25.5" x14ac:dyDescent="0.2">
      <c r="B26" s="74">
        <v>17</v>
      </c>
      <c r="C26" s="75" t="s">
        <v>166</v>
      </c>
      <c r="D26" s="76" t="s">
        <v>167</v>
      </c>
      <c r="E26" s="75" t="s">
        <v>163</v>
      </c>
      <c r="F26" s="131"/>
    </row>
    <row r="27" spans="2:6" ht="25.5" x14ac:dyDescent="0.2">
      <c r="B27" s="74">
        <v>18</v>
      </c>
      <c r="C27" s="75" t="s">
        <v>166</v>
      </c>
      <c r="D27" s="76" t="s">
        <v>168</v>
      </c>
      <c r="E27" s="75" t="s">
        <v>163</v>
      </c>
      <c r="F27" s="131"/>
    </row>
    <row r="28" spans="2:6" ht="42" customHeight="1" x14ac:dyDescent="0.2">
      <c r="B28" s="74">
        <v>19</v>
      </c>
      <c r="C28" s="76" t="s">
        <v>146</v>
      </c>
      <c r="D28" s="76" t="s">
        <v>169</v>
      </c>
      <c r="E28" s="75" t="s">
        <v>163</v>
      </c>
      <c r="F28" s="131"/>
    </row>
    <row r="29" spans="2:6" ht="38.25" x14ac:dyDescent="0.2">
      <c r="B29" s="74">
        <v>20</v>
      </c>
      <c r="C29" s="76" t="s">
        <v>146</v>
      </c>
      <c r="D29" s="76" t="s">
        <v>170</v>
      </c>
      <c r="E29" s="75" t="s">
        <v>163</v>
      </c>
      <c r="F29" s="131"/>
    </row>
    <row r="30" spans="2:6" ht="60" customHeight="1" x14ac:dyDescent="0.2">
      <c r="B30" s="74">
        <v>21</v>
      </c>
      <c r="C30" s="76" t="s">
        <v>146</v>
      </c>
      <c r="D30" s="76" t="s">
        <v>171</v>
      </c>
      <c r="E30" s="75" t="s">
        <v>163</v>
      </c>
      <c r="F30" s="131"/>
    </row>
    <row r="31" spans="2:6" ht="38.25" customHeight="1" x14ac:dyDescent="0.2">
      <c r="B31" s="74">
        <v>22</v>
      </c>
      <c r="C31" s="76" t="s">
        <v>146</v>
      </c>
      <c r="D31" s="76" t="s">
        <v>172</v>
      </c>
      <c r="E31" s="75" t="s">
        <v>163</v>
      </c>
      <c r="F31" s="131"/>
    </row>
    <row r="32" spans="2:6" ht="31.5" customHeight="1" x14ac:dyDescent="0.2">
      <c r="B32" s="74">
        <v>23</v>
      </c>
      <c r="C32" s="76" t="s">
        <v>146</v>
      </c>
      <c r="D32" s="76" t="s">
        <v>173</v>
      </c>
      <c r="E32" s="75" t="s">
        <v>163</v>
      </c>
      <c r="F32" s="131"/>
    </row>
    <row r="33" spans="2:6" ht="32.25" customHeight="1" x14ac:dyDescent="0.2">
      <c r="B33" s="74">
        <v>24</v>
      </c>
      <c r="C33" s="76" t="s">
        <v>146</v>
      </c>
      <c r="D33" s="76" t="s">
        <v>174</v>
      </c>
      <c r="E33" s="75" t="s">
        <v>163</v>
      </c>
      <c r="F33" s="131"/>
    </row>
    <row r="34" spans="2:6" ht="55.5" customHeight="1" x14ac:dyDescent="0.2">
      <c r="B34" s="74">
        <v>25</v>
      </c>
      <c r="C34" s="76" t="s">
        <v>146</v>
      </c>
      <c r="D34" s="76" t="s">
        <v>175</v>
      </c>
      <c r="E34" s="75" t="s">
        <v>163</v>
      </c>
      <c r="F34" s="131"/>
    </row>
    <row r="35" spans="2:6" ht="41.25" customHeight="1" x14ac:dyDescent="0.2">
      <c r="B35" s="74">
        <v>26</v>
      </c>
      <c r="C35" s="76" t="s">
        <v>146</v>
      </c>
      <c r="D35" s="76" t="s">
        <v>176</v>
      </c>
      <c r="E35" s="75" t="s">
        <v>163</v>
      </c>
      <c r="F35" s="131"/>
    </row>
    <row r="36" spans="2:6" ht="33" customHeight="1" x14ac:dyDescent="0.2">
      <c r="B36" s="74">
        <v>27</v>
      </c>
      <c r="C36" s="76" t="s">
        <v>146</v>
      </c>
      <c r="D36" s="76" t="s">
        <v>177</v>
      </c>
      <c r="E36" s="75" t="s">
        <v>163</v>
      </c>
      <c r="F36" s="132"/>
    </row>
    <row r="37" spans="2:6" ht="68.25" customHeight="1" x14ac:dyDescent="0.2">
      <c r="B37" s="74">
        <v>28</v>
      </c>
      <c r="C37" s="76" t="s">
        <v>146</v>
      </c>
      <c r="D37" s="76" t="s">
        <v>178</v>
      </c>
      <c r="E37" s="75" t="s">
        <v>179</v>
      </c>
      <c r="F37" s="130" t="s">
        <v>180</v>
      </c>
    </row>
    <row r="38" spans="2:6" ht="42" customHeight="1" x14ac:dyDescent="0.2">
      <c r="B38" s="74">
        <v>29</v>
      </c>
      <c r="C38" s="76" t="s">
        <v>146</v>
      </c>
      <c r="D38" s="76" t="s">
        <v>181</v>
      </c>
      <c r="E38" s="75" t="s">
        <v>179</v>
      </c>
      <c r="F38" s="131"/>
    </row>
    <row r="39" spans="2:6" ht="42.75" customHeight="1" x14ac:dyDescent="0.2">
      <c r="B39" s="74">
        <v>30</v>
      </c>
      <c r="C39" s="76" t="s">
        <v>146</v>
      </c>
      <c r="D39" s="76" t="s">
        <v>182</v>
      </c>
      <c r="E39" s="75" t="s">
        <v>179</v>
      </c>
      <c r="F39" s="131"/>
    </row>
    <row r="40" spans="2:6" ht="27.75" customHeight="1" x14ac:dyDescent="0.2">
      <c r="B40" s="74">
        <v>31</v>
      </c>
      <c r="C40" s="76" t="s">
        <v>146</v>
      </c>
      <c r="D40" s="76" t="s">
        <v>183</v>
      </c>
      <c r="E40" s="75" t="s">
        <v>179</v>
      </c>
      <c r="F40" s="131"/>
    </row>
    <row r="41" spans="2:6" ht="42" customHeight="1" x14ac:dyDescent="0.2">
      <c r="B41" s="74">
        <v>32</v>
      </c>
      <c r="C41" s="76" t="s">
        <v>146</v>
      </c>
      <c r="D41" s="76" t="s">
        <v>184</v>
      </c>
      <c r="E41" s="75" t="s">
        <v>179</v>
      </c>
      <c r="F41" s="131"/>
    </row>
    <row r="42" spans="2:6" ht="42" customHeight="1" x14ac:dyDescent="0.2">
      <c r="B42" s="74">
        <v>33</v>
      </c>
      <c r="C42" s="76" t="s">
        <v>146</v>
      </c>
      <c r="D42" s="76" t="s">
        <v>185</v>
      </c>
      <c r="E42" s="75" t="s">
        <v>179</v>
      </c>
      <c r="F42" s="131"/>
    </row>
    <row r="43" spans="2:6" ht="40.5" customHeight="1" x14ac:dyDescent="0.2">
      <c r="B43" s="74">
        <v>34</v>
      </c>
      <c r="C43" s="76" t="s">
        <v>146</v>
      </c>
      <c r="D43" s="76" t="s">
        <v>186</v>
      </c>
      <c r="E43" s="75" t="s">
        <v>179</v>
      </c>
      <c r="F43" s="131"/>
    </row>
    <row r="44" spans="2:6" ht="54" customHeight="1" x14ac:dyDescent="0.2">
      <c r="B44" s="74">
        <v>35</v>
      </c>
      <c r="C44" s="76" t="s">
        <v>146</v>
      </c>
      <c r="D44" s="76" t="s">
        <v>187</v>
      </c>
      <c r="E44" s="75" t="s">
        <v>179</v>
      </c>
      <c r="F44" s="131"/>
    </row>
    <row r="45" spans="2:6" ht="55.5" customHeight="1" x14ac:dyDescent="0.2">
      <c r="B45" s="74">
        <v>36</v>
      </c>
      <c r="C45" s="76" t="s">
        <v>146</v>
      </c>
      <c r="D45" s="76" t="s">
        <v>188</v>
      </c>
      <c r="E45" s="75" t="s">
        <v>179</v>
      </c>
      <c r="F45" s="131"/>
    </row>
    <row r="46" spans="2:6" ht="55.5" customHeight="1" x14ac:dyDescent="0.2">
      <c r="B46" s="74">
        <v>37</v>
      </c>
      <c r="C46" s="76" t="s">
        <v>146</v>
      </c>
      <c r="D46" s="76" t="s">
        <v>189</v>
      </c>
      <c r="E46" s="75" t="s">
        <v>179</v>
      </c>
      <c r="F46" s="131"/>
    </row>
    <row r="47" spans="2:6" ht="38.25" x14ac:dyDescent="0.2">
      <c r="B47" s="74">
        <v>38</v>
      </c>
      <c r="C47" s="76" t="s">
        <v>146</v>
      </c>
      <c r="D47" s="76" t="s">
        <v>190</v>
      </c>
      <c r="E47" s="75" t="s">
        <v>179</v>
      </c>
      <c r="F47" s="132"/>
    </row>
    <row r="48" spans="2:6" ht="30.75" customHeight="1" x14ac:dyDescent="0.2">
      <c r="B48" s="74">
        <v>39</v>
      </c>
      <c r="C48" s="76" t="s">
        <v>146</v>
      </c>
      <c r="D48" s="76" t="s">
        <v>191</v>
      </c>
      <c r="E48" s="75" t="s">
        <v>192</v>
      </c>
      <c r="F48" s="130" t="s">
        <v>193</v>
      </c>
    </row>
    <row r="49" spans="2:6" ht="30.75" customHeight="1" x14ac:dyDescent="0.2">
      <c r="B49" s="74">
        <v>40</v>
      </c>
      <c r="C49" s="76" t="s">
        <v>146</v>
      </c>
      <c r="D49" s="76" t="s">
        <v>194</v>
      </c>
      <c r="E49" s="75" t="s">
        <v>192</v>
      </c>
      <c r="F49" s="132"/>
    </row>
    <row r="50" spans="2:6" ht="36" customHeight="1" x14ac:dyDescent="0.2">
      <c r="B50" s="74">
        <v>41</v>
      </c>
      <c r="C50" s="75" t="s">
        <v>142</v>
      </c>
      <c r="D50" s="76" t="s">
        <v>195</v>
      </c>
      <c r="E50" s="75" t="s">
        <v>196</v>
      </c>
      <c r="F50" s="130" t="s">
        <v>197</v>
      </c>
    </row>
    <row r="51" spans="2:6" ht="33" customHeight="1" x14ac:dyDescent="0.2">
      <c r="B51" s="74">
        <v>42</v>
      </c>
      <c r="C51" s="75" t="s">
        <v>142</v>
      </c>
      <c r="D51" s="76" t="s">
        <v>198</v>
      </c>
      <c r="E51" s="75" t="s">
        <v>196</v>
      </c>
      <c r="F51" s="131"/>
    </row>
    <row r="52" spans="2:6" ht="57" customHeight="1" x14ac:dyDescent="0.2">
      <c r="B52" s="74">
        <v>43</v>
      </c>
      <c r="C52" s="75" t="s">
        <v>166</v>
      </c>
      <c r="D52" s="76" t="s">
        <v>199</v>
      </c>
      <c r="E52" s="75" t="s">
        <v>196</v>
      </c>
      <c r="F52" s="131"/>
    </row>
    <row r="53" spans="2:6" ht="46.5" customHeight="1" x14ac:dyDescent="0.2">
      <c r="B53" s="74">
        <v>44</v>
      </c>
      <c r="C53" s="76" t="s">
        <v>146</v>
      </c>
      <c r="D53" s="76" t="s">
        <v>200</v>
      </c>
      <c r="E53" s="75" t="s">
        <v>196</v>
      </c>
      <c r="F53" s="131"/>
    </row>
    <row r="54" spans="2:6" ht="43.5" customHeight="1" x14ac:dyDescent="0.2">
      <c r="B54" s="74">
        <v>45</v>
      </c>
      <c r="C54" s="76" t="s">
        <v>146</v>
      </c>
      <c r="D54" s="76" t="s">
        <v>201</v>
      </c>
      <c r="E54" s="75" t="s">
        <v>196</v>
      </c>
      <c r="F54" s="131"/>
    </row>
    <row r="55" spans="2:6" ht="55.5" customHeight="1" x14ac:dyDescent="0.2">
      <c r="B55" s="74">
        <v>46</v>
      </c>
      <c r="C55" s="76" t="s">
        <v>146</v>
      </c>
      <c r="D55" s="76" t="s">
        <v>202</v>
      </c>
      <c r="E55" s="75" t="s">
        <v>196</v>
      </c>
      <c r="F55" s="131"/>
    </row>
    <row r="56" spans="2:6" ht="63" customHeight="1" x14ac:dyDescent="0.2">
      <c r="B56" s="74">
        <v>47</v>
      </c>
      <c r="C56" s="76" t="s">
        <v>146</v>
      </c>
      <c r="D56" s="76" t="s">
        <v>203</v>
      </c>
      <c r="E56" s="75" t="s">
        <v>196</v>
      </c>
      <c r="F56" s="131"/>
    </row>
    <row r="57" spans="2:6" ht="32.25" customHeight="1" x14ac:dyDescent="0.2">
      <c r="B57" s="74">
        <v>48</v>
      </c>
      <c r="C57" s="76" t="s">
        <v>146</v>
      </c>
      <c r="D57" s="76" t="s">
        <v>204</v>
      </c>
      <c r="E57" s="75" t="s">
        <v>196</v>
      </c>
      <c r="F57" s="131"/>
    </row>
    <row r="58" spans="2:6" ht="36" customHeight="1" x14ac:dyDescent="0.2">
      <c r="B58" s="74">
        <v>49</v>
      </c>
      <c r="C58" s="76" t="s">
        <v>146</v>
      </c>
      <c r="D58" s="76" t="s">
        <v>205</v>
      </c>
      <c r="E58" s="75" t="s">
        <v>196</v>
      </c>
      <c r="F58" s="131"/>
    </row>
    <row r="59" spans="2:6" ht="36" customHeight="1" x14ac:dyDescent="0.2">
      <c r="B59" s="74">
        <v>50</v>
      </c>
      <c r="C59" s="76" t="s">
        <v>146</v>
      </c>
      <c r="D59" s="76" t="s">
        <v>206</v>
      </c>
      <c r="E59" s="75" t="s">
        <v>196</v>
      </c>
      <c r="F59" s="131"/>
    </row>
    <row r="60" spans="2:6" ht="33.75" customHeight="1" x14ac:dyDescent="0.2">
      <c r="B60" s="74">
        <v>51</v>
      </c>
      <c r="C60" s="76" t="s">
        <v>146</v>
      </c>
      <c r="D60" s="76" t="s">
        <v>207</v>
      </c>
      <c r="E60" s="75" t="s">
        <v>196</v>
      </c>
      <c r="F60" s="131"/>
    </row>
    <row r="61" spans="2:6" ht="53.25" customHeight="1" x14ac:dyDescent="0.2">
      <c r="B61" s="74">
        <v>52</v>
      </c>
      <c r="C61" s="76" t="s">
        <v>146</v>
      </c>
      <c r="D61" s="76" t="s">
        <v>208</v>
      </c>
      <c r="E61" s="75" t="s">
        <v>196</v>
      </c>
      <c r="F61" s="132"/>
    </row>
    <row r="62" spans="2:6" ht="32.25" customHeight="1" x14ac:dyDescent="0.2">
      <c r="B62" s="74">
        <v>53</v>
      </c>
      <c r="C62" s="76" t="s">
        <v>146</v>
      </c>
      <c r="D62" s="76" t="s">
        <v>209</v>
      </c>
      <c r="E62" s="75" t="s">
        <v>210</v>
      </c>
      <c r="F62" s="77" t="s">
        <v>211</v>
      </c>
    </row>
    <row r="63" spans="2:6" ht="24.95" hidden="1" customHeight="1" x14ac:dyDescent="0.2">
      <c r="B63" s="74">
        <v>54</v>
      </c>
      <c r="C63" s="76"/>
      <c r="D63" s="76"/>
      <c r="E63" s="75"/>
      <c r="F63" s="78"/>
    </row>
    <row r="64" spans="2:6" ht="24.95" hidden="1" customHeight="1" x14ac:dyDescent="0.2">
      <c r="B64" s="74">
        <v>55</v>
      </c>
      <c r="C64" s="76"/>
      <c r="D64" s="76"/>
      <c r="E64" s="75"/>
      <c r="F64" s="78"/>
    </row>
    <row r="65" spans="2:6" ht="24.95" hidden="1" customHeight="1" x14ac:dyDescent="0.2">
      <c r="B65" s="74">
        <v>56</v>
      </c>
      <c r="C65" s="76"/>
      <c r="D65" s="76"/>
      <c r="E65" s="75"/>
      <c r="F65" s="78"/>
    </row>
    <row r="66" spans="2:6" ht="24.95" hidden="1" customHeight="1" x14ac:dyDescent="0.2">
      <c r="B66" s="74">
        <v>57</v>
      </c>
      <c r="C66" s="76"/>
      <c r="D66" s="76"/>
      <c r="E66" s="75"/>
      <c r="F66" s="78"/>
    </row>
    <row r="67" spans="2:6" ht="24.95" hidden="1" customHeight="1" x14ac:dyDescent="0.2">
      <c r="B67" s="74">
        <v>58</v>
      </c>
      <c r="C67" s="76"/>
      <c r="D67" s="76"/>
      <c r="E67" s="75"/>
      <c r="F67" s="76"/>
    </row>
    <row r="68" spans="2:6" ht="24.95" hidden="1" customHeight="1" x14ac:dyDescent="0.2">
      <c r="B68" s="74">
        <v>59</v>
      </c>
      <c r="C68" s="76"/>
      <c r="D68" s="76"/>
      <c r="E68" s="75"/>
      <c r="F68" s="76"/>
    </row>
    <row r="69" spans="2:6" ht="24.95" hidden="1" customHeight="1" x14ac:dyDescent="0.2">
      <c r="B69" s="74">
        <v>60</v>
      </c>
      <c r="C69" s="76"/>
      <c r="D69" s="76"/>
      <c r="E69" s="75"/>
      <c r="F69" s="76"/>
    </row>
    <row r="70" spans="2:6" ht="24.95" hidden="1" customHeight="1" x14ac:dyDescent="0.2">
      <c r="B70" s="74">
        <v>61</v>
      </c>
      <c r="C70" s="76"/>
      <c r="D70" s="76"/>
      <c r="E70" s="75"/>
      <c r="F70" s="76"/>
    </row>
    <row r="71" spans="2:6" ht="24.95" hidden="1" customHeight="1" x14ac:dyDescent="0.2">
      <c r="B71" s="74">
        <v>62</v>
      </c>
      <c r="C71" s="76"/>
      <c r="D71" s="76"/>
      <c r="E71" s="75"/>
      <c r="F71" s="76"/>
    </row>
    <row r="72" spans="2:6" ht="24.95" hidden="1" customHeight="1" x14ac:dyDescent="0.2">
      <c r="B72" s="74">
        <v>63</v>
      </c>
      <c r="C72" s="76"/>
      <c r="D72" s="76"/>
      <c r="E72" s="75"/>
      <c r="F72" s="76"/>
    </row>
    <row r="73" spans="2:6" ht="24.95" hidden="1" customHeight="1" x14ac:dyDescent="0.2">
      <c r="B73" s="74">
        <v>64</v>
      </c>
      <c r="C73" s="76"/>
      <c r="D73" s="76"/>
      <c r="E73" s="76"/>
      <c r="F73" s="76"/>
    </row>
    <row r="74" spans="2:6" ht="24.95" hidden="1" customHeight="1" x14ac:dyDescent="0.2">
      <c r="B74" s="74">
        <v>65</v>
      </c>
      <c r="C74" s="76"/>
      <c r="D74" s="76"/>
      <c r="E74" s="76"/>
      <c r="F74" s="76"/>
    </row>
    <row r="75" spans="2:6" ht="24.95" hidden="1" customHeight="1" x14ac:dyDescent="0.2">
      <c r="B75" s="74">
        <v>66</v>
      </c>
      <c r="C75" s="76"/>
      <c r="D75" s="76"/>
      <c r="E75" s="76"/>
      <c r="F75" s="76"/>
    </row>
    <row r="76" spans="2:6" ht="24.95" hidden="1" customHeight="1" x14ac:dyDescent="0.2">
      <c r="B76" s="74">
        <v>67</v>
      </c>
      <c r="C76" s="76"/>
      <c r="D76" s="76"/>
      <c r="E76" s="76"/>
      <c r="F76" s="76"/>
    </row>
    <row r="77" spans="2:6" ht="24.95" hidden="1" customHeight="1" x14ac:dyDescent="0.2">
      <c r="B77" s="74">
        <v>68</v>
      </c>
      <c r="C77" s="76"/>
      <c r="D77" s="76"/>
      <c r="E77" s="76"/>
      <c r="F77" s="76"/>
    </row>
    <row r="78" spans="2:6" ht="24.95" hidden="1" customHeight="1" x14ac:dyDescent="0.2">
      <c r="B78" s="74">
        <v>69</v>
      </c>
      <c r="C78" s="76"/>
      <c r="D78" s="76"/>
      <c r="E78" s="76"/>
      <c r="F78" s="76"/>
    </row>
    <row r="79" spans="2:6" ht="24.95" hidden="1" customHeight="1" x14ac:dyDescent="0.2">
      <c r="B79" s="74">
        <v>70</v>
      </c>
      <c r="C79" s="76"/>
      <c r="D79" s="76"/>
      <c r="E79" s="76"/>
      <c r="F79" s="76"/>
    </row>
    <row r="80" spans="2:6" ht="24.95" hidden="1" customHeight="1" x14ac:dyDescent="0.2">
      <c r="B80" s="74">
        <v>71</v>
      </c>
      <c r="C80" s="76"/>
      <c r="D80" s="76"/>
      <c r="E80" s="76"/>
      <c r="F80" s="76"/>
    </row>
    <row r="81" spans="2:6" ht="24.95" hidden="1" customHeight="1" x14ac:dyDescent="0.2">
      <c r="B81" s="74">
        <v>72</v>
      </c>
      <c r="C81" s="76"/>
      <c r="D81" s="76"/>
      <c r="E81" s="76"/>
      <c r="F81" s="76"/>
    </row>
    <row r="82" spans="2:6" ht="24.95" hidden="1" customHeight="1" x14ac:dyDescent="0.2">
      <c r="B82" s="74">
        <v>73</v>
      </c>
      <c r="C82" s="76"/>
      <c r="D82" s="76"/>
      <c r="E82" s="76"/>
      <c r="F82" s="76"/>
    </row>
    <row r="83" spans="2:6" ht="10.15" customHeight="1" x14ac:dyDescent="0.2">
      <c r="B83" s="74"/>
    </row>
    <row r="84" spans="2:6" ht="10.15" customHeight="1" x14ac:dyDescent="0.2">
      <c r="B84" s="74"/>
      <c r="C84" s="116" t="s">
        <v>47</v>
      </c>
      <c r="D84" s="116"/>
      <c r="E84" s="116"/>
      <c r="F84" s="116"/>
    </row>
    <row r="85" spans="2:6" ht="10.15" customHeight="1" x14ac:dyDescent="0.2">
      <c r="B85" s="74"/>
      <c r="C85" s="50"/>
      <c r="D85" s="50"/>
      <c r="E85" s="50"/>
      <c r="F85" s="50"/>
    </row>
  </sheetData>
  <mergeCells count="7">
    <mergeCell ref="C84:F84"/>
    <mergeCell ref="B6:F6"/>
    <mergeCell ref="F11:F23"/>
    <mergeCell ref="F24:F36"/>
    <mergeCell ref="F37:F47"/>
    <mergeCell ref="F48:F49"/>
    <mergeCell ref="F50:F61"/>
  </mergeCells>
  <pageMargins left="0.25" right="0.25" top="0.75" bottom="0.75" header="0.3" footer="0.3"/>
  <pageSetup paperSize="9" scale="94" fitToHeight="0" orientation="landscape" horizontalDpi="300" verticalDpi="300" r:id="rId1"/>
  <headerFooter>
    <oddFooter>&amp;LMMA © 2011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tabColor theme="4" tint="-0.499984740745262"/>
  </sheetPr>
  <dimension ref="A1:N80"/>
  <sheetViews>
    <sheetView showGridLines="0" zoomScaleNormal="100" workbookViewId="0">
      <pane ySplit="2" topLeftCell="A19" activePane="bottomLeft" state="frozen"/>
      <selection activeCell="I32" sqref="I32"/>
      <selection pane="bottomLeft" activeCell="F122" sqref="F122"/>
    </sheetView>
  </sheetViews>
  <sheetFormatPr defaultColWidth="8.85546875" defaultRowHeight="15" x14ac:dyDescent="0.25"/>
  <cols>
    <col min="1" max="3" width="5.7109375" style="51" customWidth="1"/>
    <col min="4" max="4" width="6.7109375" style="51" customWidth="1"/>
    <col min="5" max="5" width="15.7109375" style="72" customWidth="1"/>
    <col min="6" max="6" width="14" style="72" customWidth="1"/>
    <col min="7" max="7" width="19.7109375" style="72" customWidth="1"/>
    <col min="8" max="8" width="10.85546875" style="51" customWidth="1"/>
    <col min="9" max="9" width="11" style="51" customWidth="1"/>
    <col min="10" max="11" width="10.140625" style="51" customWidth="1"/>
    <col min="12" max="12" width="10.28515625" style="51" customWidth="1"/>
    <col min="13" max="13" width="10" style="51" customWidth="1"/>
    <col min="14" max="16384" width="8.85546875" style="51"/>
  </cols>
  <sheetData>
    <row r="1" spans="1:14" s="8" customFormat="1" ht="30" customHeight="1" x14ac:dyDescent="0.4">
      <c r="A1" s="6" t="s">
        <v>7</v>
      </c>
      <c r="B1" s="31" t="s">
        <v>42</v>
      </c>
      <c r="C1" s="6"/>
      <c r="D1" s="31"/>
      <c r="E1" s="31"/>
      <c r="F1" s="31"/>
      <c r="G1" s="31"/>
      <c r="H1" s="31"/>
      <c r="I1" s="31"/>
      <c r="J1" s="31"/>
      <c r="K1" s="31"/>
      <c r="L1" s="31"/>
      <c r="M1" s="30" t="s">
        <v>212</v>
      </c>
    </row>
    <row r="2" spans="1:14" s="1" customFormat="1" ht="3" customHeight="1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1" customFormat="1" ht="1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s="71" customFormat="1" ht="30" customHeight="1" x14ac:dyDescent="0.35">
      <c r="A4" s="70"/>
      <c r="B4" s="12" t="s">
        <v>10</v>
      </c>
      <c r="C4" s="13" t="s">
        <v>48</v>
      </c>
    </row>
    <row r="5" spans="1:14" s="71" customFormat="1" ht="10.15" customHeight="1" x14ac:dyDescent="0.35">
      <c r="A5" s="70"/>
      <c r="B5" s="12"/>
      <c r="C5" s="13"/>
    </row>
    <row r="6" spans="1:14" s="15" customFormat="1" ht="123.75" customHeight="1" x14ac:dyDescent="0.25">
      <c r="A6" s="14"/>
      <c r="B6" s="163" t="s">
        <v>213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4" s="71" customFormat="1" ht="11.25" customHeight="1" x14ac:dyDescent="0.2">
      <c r="A7" s="70"/>
      <c r="B7" s="70"/>
      <c r="C7" s="70"/>
    </row>
    <row r="8" spans="1:14" ht="30.6" customHeight="1" x14ac:dyDescent="0.25">
      <c r="C8" s="164" t="s">
        <v>214</v>
      </c>
      <c r="D8" s="165"/>
      <c r="E8" s="164" t="s">
        <v>215</v>
      </c>
      <c r="F8" s="165"/>
      <c r="G8" s="164" t="s">
        <v>216</v>
      </c>
      <c r="H8" s="165"/>
      <c r="I8" s="164" t="s">
        <v>217</v>
      </c>
      <c r="J8" s="166"/>
      <c r="K8" s="165"/>
      <c r="L8" s="164" t="s">
        <v>218</v>
      </c>
      <c r="M8" s="166"/>
      <c r="N8" s="165"/>
    </row>
    <row r="9" spans="1:14" ht="61.5" customHeight="1" x14ac:dyDescent="0.25">
      <c r="C9" s="153">
        <v>0</v>
      </c>
      <c r="D9" s="154"/>
      <c r="E9" s="155" t="s">
        <v>219</v>
      </c>
      <c r="F9" s="156"/>
      <c r="G9" s="155" t="s">
        <v>220</v>
      </c>
      <c r="H9" s="156"/>
      <c r="I9" s="155" t="s">
        <v>221</v>
      </c>
      <c r="J9" s="157"/>
      <c r="K9" s="156"/>
      <c r="L9" s="155" t="s">
        <v>222</v>
      </c>
      <c r="M9" s="157"/>
      <c r="N9" s="156"/>
    </row>
    <row r="10" spans="1:14" ht="61.5" customHeight="1" x14ac:dyDescent="0.25">
      <c r="C10" s="158">
        <v>3</v>
      </c>
      <c r="D10" s="159"/>
      <c r="E10" s="160" t="s">
        <v>223</v>
      </c>
      <c r="F10" s="161"/>
      <c r="G10" s="160" t="s">
        <v>224</v>
      </c>
      <c r="H10" s="161"/>
      <c r="I10" s="160" t="s">
        <v>225</v>
      </c>
      <c r="J10" s="162"/>
      <c r="K10" s="161"/>
      <c r="L10" s="160" t="s">
        <v>226</v>
      </c>
      <c r="M10" s="162"/>
      <c r="N10" s="161"/>
    </row>
    <row r="11" spans="1:14" ht="61.5" customHeight="1" x14ac:dyDescent="0.25">
      <c r="C11" s="153">
        <v>5</v>
      </c>
      <c r="D11" s="154"/>
      <c r="E11" s="155" t="s">
        <v>227</v>
      </c>
      <c r="F11" s="156"/>
      <c r="G11" s="155" t="s">
        <v>228</v>
      </c>
      <c r="H11" s="156"/>
      <c r="I11" s="155" t="s">
        <v>229</v>
      </c>
      <c r="J11" s="157"/>
      <c r="K11" s="156"/>
      <c r="L11" s="155" t="s">
        <v>230</v>
      </c>
      <c r="M11" s="157"/>
      <c r="N11" s="156"/>
    </row>
    <row r="12" spans="1:14" ht="10.15" customHeight="1" x14ac:dyDescent="0.25">
      <c r="C12" s="151" t="s">
        <v>49</v>
      </c>
      <c r="D12" s="151"/>
      <c r="E12" s="151"/>
      <c r="F12" s="151"/>
      <c r="G12" s="151"/>
      <c r="H12" s="151"/>
      <c r="I12" s="151"/>
      <c r="J12" s="151"/>
      <c r="K12" s="151"/>
      <c r="L12" s="152"/>
    </row>
    <row r="13" spans="1:14" ht="9.75" customHeight="1" x14ac:dyDescent="0.25"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4" ht="9.75" customHeight="1" x14ac:dyDescent="0.25">
      <c r="C14" s="115"/>
      <c r="D14" s="115"/>
      <c r="E14" s="115"/>
      <c r="F14" s="115"/>
      <c r="G14" s="115"/>
      <c r="H14" s="115"/>
      <c r="I14" s="115"/>
    </row>
    <row r="15" spans="1:14" ht="31.9" customHeight="1" x14ac:dyDescent="0.25">
      <c r="B15" s="148" t="s">
        <v>231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4" ht="27" customHeight="1" x14ac:dyDescent="0.25">
      <c r="B16" s="56" t="s">
        <v>232</v>
      </c>
      <c r="C16" s="56"/>
      <c r="D16" s="56"/>
      <c r="E16" s="56"/>
      <c r="F16" s="56"/>
      <c r="G16" s="79"/>
      <c r="H16" s="79"/>
      <c r="I16" s="79"/>
      <c r="J16" s="79"/>
      <c r="K16" s="79"/>
      <c r="L16" s="79"/>
    </row>
    <row r="17" spans="1:13" ht="9" customHeight="1" x14ac:dyDescent="0.25"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3" ht="19.899999999999999" customHeight="1" x14ac:dyDescent="0.25">
      <c r="B18" s="149" t="s">
        <v>59</v>
      </c>
      <c r="C18" s="149"/>
      <c r="D18" s="149"/>
      <c r="E18" s="149"/>
      <c r="F18" s="149"/>
      <c r="G18" s="150"/>
      <c r="H18" s="80" t="s">
        <v>215</v>
      </c>
      <c r="I18" s="80" t="s">
        <v>216</v>
      </c>
      <c r="J18" s="80" t="s">
        <v>217</v>
      </c>
      <c r="K18" s="80" t="s">
        <v>218</v>
      </c>
      <c r="L18" s="80" t="s">
        <v>214</v>
      </c>
      <c r="M18" s="81" t="s">
        <v>2</v>
      </c>
    </row>
    <row r="19" spans="1:13" ht="36" customHeight="1" x14ac:dyDescent="0.25">
      <c r="A19" s="82">
        <v>1</v>
      </c>
      <c r="B19" s="145" t="s">
        <v>233</v>
      </c>
      <c r="C19" s="146"/>
      <c r="D19" s="146"/>
      <c r="E19" s="146"/>
      <c r="F19" s="146"/>
      <c r="G19" s="147"/>
      <c r="H19" s="75">
        <v>5</v>
      </c>
      <c r="I19" s="75">
        <v>3</v>
      </c>
      <c r="J19" s="75">
        <v>5</v>
      </c>
      <c r="K19" s="75">
        <v>5</v>
      </c>
      <c r="L19" s="83">
        <f t="shared" ref="L19:L68" si="0">H19*I19*J19*K19</f>
        <v>375</v>
      </c>
      <c r="M19" s="84">
        <v>1</v>
      </c>
    </row>
    <row r="20" spans="1:13" ht="20.25" customHeight="1" x14ac:dyDescent="0.25">
      <c r="A20" s="82">
        <v>2</v>
      </c>
      <c r="B20" s="145" t="s">
        <v>164</v>
      </c>
      <c r="C20" s="146"/>
      <c r="D20" s="146"/>
      <c r="E20" s="146"/>
      <c r="F20" s="146"/>
      <c r="G20" s="147"/>
      <c r="H20" s="75">
        <v>3</v>
      </c>
      <c r="I20" s="75">
        <v>5</v>
      </c>
      <c r="J20" s="75">
        <v>3</v>
      </c>
      <c r="K20" s="75">
        <v>5</v>
      </c>
      <c r="L20" s="83">
        <f t="shared" si="0"/>
        <v>225</v>
      </c>
      <c r="M20" s="84">
        <v>2</v>
      </c>
    </row>
    <row r="21" spans="1:13" ht="19.899999999999999" customHeight="1" x14ac:dyDescent="0.25">
      <c r="A21" s="82">
        <v>3</v>
      </c>
      <c r="B21" s="145" t="s">
        <v>234</v>
      </c>
      <c r="C21" s="146"/>
      <c r="D21" s="146"/>
      <c r="E21" s="146"/>
      <c r="F21" s="146"/>
      <c r="G21" s="147"/>
      <c r="H21" s="75">
        <v>3</v>
      </c>
      <c r="I21" s="75">
        <v>5</v>
      </c>
      <c r="J21" s="75">
        <v>3</v>
      </c>
      <c r="K21" s="75">
        <v>5</v>
      </c>
      <c r="L21" s="83">
        <f t="shared" si="0"/>
        <v>225</v>
      </c>
      <c r="M21" s="84">
        <v>3</v>
      </c>
    </row>
    <row r="22" spans="1:13" ht="19.899999999999999" customHeight="1" x14ac:dyDescent="0.25">
      <c r="A22" s="82">
        <v>4</v>
      </c>
      <c r="B22" s="145" t="s">
        <v>235</v>
      </c>
      <c r="C22" s="146" t="s">
        <v>149</v>
      </c>
      <c r="D22" s="146" t="s">
        <v>149</v>
      </c>
      <c r="E22" s="146" t="s">
        <v>149</v>
      </c>
      <c r="F22" s="146" t="s">
        <v>149</v>
      </c>
      <c r="G22" s="147" t="s">
        <v>149</v>
      </c>
      <c r="H22" s="75">
        <v>3</v>
      </c>
      <c r="I22" s="75">
        <v>5</v>
      </c>
      <c r="J22" s="75">
        <v>3</v>
      </c>
      <c r="K22" s="75">
        <v>3</v>
      </c>
      <c r="L22" s="83">
        <f t="shared" si="0"/>
        <v>135</v>
      </c>
      <c r="M22" s="84">
        <v>4</v>
      </c>
    </row>
    <row r="23" spans="1:13" ht="19.899999999999999" customHeight="1" x14ac:dyDescent="0.25">
      <c r="A23" s="82">
        <v>5</v>
      </c>
      <c r="B23" s="145" t="s">
        <v>236</v>
      </c>
      <c r="C23" s="146"/>
      <c r="D23" s="146"/>
      <c r="E23" s="146"/>
      <c r="F23" s="146"/>
      <c r="G23" s="147"/>
      <c r="H23" s="75">
        <v>3</v>
      </c>
      <c r="I23" s="75">
        <v>3</v>
      </c>
      <c r="J23" s="75">
        <v>3</v>
      </c>
      <c r="K23" s="75">
        <v>5</v>
      </c>
      <c r="L23" s="83">
        <f t="shared" si="0"/>
        <v>135</v>
      </c>
      <c r="M23" s="84">
        <v>6</v>
      </c>
    </row>
    <row r="24" spans="1:13" ht="19.899999999999999" customHeight="1" x14ac:dyDescent="0.25">
      <c r="A24" s="82">
        <v>6</v>
      </c>
      <c r="B24" s="145" t="s">
        <v>211</v>
      </c>
      <c r="C24" s="146"/>
      <c r="D24" s="146"/>
      <c r="E24" s="146"/>
      <c r="F24" s="146"/>
      <c r="G24" s="147"/>
      <c r="H24" s="75">
        <v>3</v>
      </c>
      <c r="I24" s="75">
        <v>5</v>
      </c>
      <c r="J24" s="75">
        <v>3</v>
      </c>
      <c r="K24" s="75">
        <v>3</v>
      </c>
      <c r="L24" s="83">
        <f t="shared" si="0"/>
        <v>135</v>
      </c>
      <c r="M24" s="84">
        <v>5</v>
      </c>
    </row>
    <row r="25" spans="1:13" ht="30.75" customHeight="1" x14ac:dyDescent="0.25">
      <c r="A25" s="82">
        <v>7</v>
      </c>
      <c r="B25" s="145" t="s">
        <v>145</v>
      </c>
      <c r="C25" s="146"/>
      <c r="D25" s="146"/>
      <c r="E25" s="146"/>
      <c r="F25" s="146"/>
      <c r="G25" s="147"/>
      <c r="H25" s="75">
        <v>3</v>
      </c>
      <c r="I25" s="75">
        <v>3</v>
      </c>
      <c r="J25" s="75">
        <v>3</v>
      </c>
      <c r="K25" s="75">
        <v>3</v>
      </c>
      <c r="L25" s="83">
        <f t="shared" si="0"/>
        <v>81</v>
      </c>
      <c r="M25" s="84">
        <v>7</v>
      </c>
    </row>
    <row r="26" spans="1:13" ht="19.899999999999999" customHeight="1" x14ac:dyDescent="0.25">
      <c r="A26" s="82">
        <v>8</v>
      </c>
      <c r="B26" s="145" t="s">
        <v>237</v>
      </c>
      <c r="C26" s="146"/>
      <c r="D26" s="146"/>
      <c r="E26" s="146"/>
      <c r="F26" s="146"/>
      <c r="G26" s="147"/>
      <c r="H26" s="75">
        <v>3</v>
      </c>
      <c r="I26" s="75">
        <v>3</v>
      </c>
      <c r="J26" s="75">
        <v>3</v>
      </c>
      <c r="K26" s="75">
        <v>3</v>
      </c>
      <c r="L26" s="83">
        <f t="shared" si="0"/>
        <v>81</v>
      </c>
      <c r="M26" s="84">
        <v>9</v>
      </c>
    </row>
    <row r="27" spans="1:13" ht="19.899999999999999" customHeight="1" x14ac:dyDescent="0.25">
      <c r="A27" s="82">
        <v>9</v>
      </c>
      <c r="B27" s="145" t="s">
        <v>238</v>
      </c>
      <c r="C27" s="146"/>
      <c r="D27" s="146"/>
      <c r="E27" s="146"/>
      <c r="F27" s="146"/>
      <c r="G27" s="147"/>
      <c r="H27" s="75">
        <v>3</v>
      </c>
      <c r="I27" s="75">
        <v>3</v>
      </c>
      <c r="J27" s="75">
        <v>3</v>
      </c>
      <c r="K27" s="75">
        <v>3</v>
      </c>
      <c r="L27" s="83">
        <f t="shared" si="0"/>
        <v>81</v>
      </c>
      <c r="M27" s="84">
        <v>8</v>
      </c>
    </row>
    <row r="28" spans="1:13" ht="19.899999999999999" customHeight="1" x14ac:dyDescent="0.25">
      <c r="A28" s="82">
        <v>10</v>
      </c>
      <c r="B28" s="85" t="s">
        <v>193</v>
      </c>
      <c r="C28" s="86"/>
      <c r="D28" s="86"/>
      <c r="E28" s="87"/>
      <c r="F28" s="87"/>
      <c r="G28" s="88"/>
      <c r="H28" s="75">
        <v>3</v>
      </c>
      <c r="I28" s="75">
        <v>0</v>
      </c>
      <c r="J28" s="75">
        <v>3</v>
      </c>
      <c r="K28" s="75">
        <v>3</v>
      </c>
      <c r="L28" s="83">
        <f t="shared" si="0"/>
        <v>0</v>
      </c>
      <c r="M28" s="84">
        <v>10</v>
      </c>
    </row>
    <row r="29" spans="1:13" ht="19.899999999999999" hidden="1" customHeight="1" x14ac:dyDescent="0.25">
      <c r="A29" s="82">
        <v>11</v>
      </c>
      <c r="B29" s="139"/>
      <c r="C29" s="140"/>
      <c r="D29" s="140"/>
      <c r="E29" s="140"/>
      <c r="F29" s="140"/>
      <c r="G29" s="141"/>
      <c r="H29" s="75"/>
      <c r="I29" s="75"/>
      <c r="J29" s="75"/>
      <c r="K29" s="75"/>
      <c r="L29" s="83">
        <f t="shared" si="0"/>
        <v>0</v>
      </c>
      <c r="M29" s="84"/>
    </row>
    <row r="30" spans="1:13" ht="19.899999999999999" hidden="1" customHeight="1" x14ac:dyDescent="0.25">
      <c r="A30" s="82">
        <v>12</v>
      </c>
      <c r="B30" s="89"/>
      <c r="C30" s="90"/>
      <c r="D30" s="90"/>
      <c r="E30" s="91"/>
      <c r="F30" s="91"/>
      <c r="G30" s="92"/>
      <c r="H30" s="75"/>
      <c r="I30" s="75"/>
      <c r="J30" s="75"/>
      <c r="K30" s="75"/>
      <c r="L30" s="83">
        <f t="shared" si="0"/>
        <v>0</v>
      </c>
      <c r="M30" s="84"/>
    </row>
    <row r="31" spans="1:13" ht="19.899999999999999" hidden="1" customHeight="1" x14ac:dyDescent="0.25">
      <c r="A31" s="82">
        <v>13</v>
      </c>
      <c r="B31" s="139"/>
      <c r="C31" s="140"/>
      <c r="D31" s="140"/>
      <c r="E31" s="140"/>
      <c r="F31" s="140"/>
      <c r="G31" s="141"/>
      <c r="H31" s="75"/>
      <c r="I31" s="75"/>
      <c r="J31" s="75"/>
      <c r="K31" s="75"/>
      <c r="L31" s="83">
        <f t="shared" si="0"/>
        <v>0</v>
      </c>
      <c r="M31" s="84"/>
    </row>
    <row r="32" spans="1:13" ht="19.899999999999999" hidden="1" customHeight="1" x14ac:dyDescent="0.25">
      <c r="A32" s="82">
        <v>14</v>
      </c>
      <c r="B32" s="89"/>
      <c r="C32" s="90"/>
      <c r="D32" s="90"/>
      <c r="E32" s="91"/>
      <c r="F32" s="91"/>
      <c r="G32" s="92"/>
      <c r="H32" s="75"/>
      <c r="I32" s="75"/>
      <c r="J32" s="75"/>
      <c r="K32" s="75"/>
      <c r="L32" s="83">
        <f t="shared" si="0"/>
        <v>0</v>
      </c>
      <c r="M32" s="84"/>
    </row>
    <row r="33" spans="1:13" ht="19.899999999999999" hidden="1" customHeight="1" x14ac:dyDescent="0.25">
      <c r="A33" s="82">
        <v>15</v>
      </c>
      <c r="B33" s="139"/>
      <c r="C33" s="140"/>
      <c r="D33" s="140"/>
      <c r="E33" s="140"/>
      <c r="F33" s="140"/>
      <c r="G33" s="141"/>
      <c r="H33" s="75"/>
      <c r="I33" s="75"/>
      <c r="J33" s="75"/>
      <c r="K33" s="75"/>
      <c r="L33" s="83">
        <f t="shared" si="0"/>
        <v>0</v>
      </c>
      <c r="M33" s="84"/>
    </row>
    <row r="34" spans="1:13" ht="19.899999999999999" hidden="1" customHeight="1" x14ac:dyDescent="0.25">
      <c r="A34" s="82">
        <v>16</v>
      </c>
      <c r="B34" s="139"/>
      <c r="C34" s="140"/>
      <c r="D34" s="140"/>
      <c r="E34" s="140"/>
      <c r="F34" s="140"/>
      <c r="G34" s="141"/>
      <c r="H34" s="75"/>
      <c r="I34" s="75"/>
      <c r="J34" s="75"/>
      <c r="K34" s="75"/>
      <c r="L34" s="83">
        <f t="shared" si="0"/>
        <v>0</v>
      </c>
      <c r="M34" s="84"/>
    </row>
    <row r="35" spans="1:13" ht="19.899999999999999" hidden="1" customHeight="1" x14ac:dyDescent="0.25">
      <c r="A35" s="82">
        <v>17</v>
      </c>
      <c r="B35" s="139"/>
      <c r="C35" s="140"/>
      <c r="D35" s="140"/>
      <c r="E35" s="140"/>
      <c r="F35" s="140"/>
      <c r="G35" s="141"/>
      <c r="H35" s="75"/>
      <c r="I35" s="75"/>
      <c r="J35" s="75"/>
      <c r="K35" s="75"/>
      <c r="L35" s="83">
        <f t="shared" si="0"/>
        <v>0</v>
      </c>
      <c r="M35" s="84"/>
    </row>
    <row r="36" spans="1:13" ht="19.899999999999999" hidden="1" customHeight="1" x14ac:dyDescent="0.25">
      <c r="A36" s="82">
        <v>18</v>
      </c>
      <c r="B36" s="139"/>
      <c r="C36" s="140"/>
      <c r="D36" s="140"/>
      <c r="E36" s="140"/>
      <c r="F36" s="140"/>
      <c r="G36" s="141"/>
      <c r="H36" s="75"/>
      <c r="I36" s="75"/>
      <c r="J36" s="75"/>
      <c r="K36" s="75"/>
      <c r="L36" s="83">
        <f t="shared" si="0"/>
        <v>0</v>
      </c>
      <c r="M36" s="84"/>
    </row>
    <row r="37" spans="1:13" ht="19.899999999999999" hidden="1" customHeight="1" x14ac:dyDescent="0.25">
      <c r="A37" s="82">
        <v>19</v>
      </c>
      <c r="B37" s="139"/>
      <c r="C37" s="140"/>
      <c r="D37" s="140"/>
      <c r="E37" s="140"/>
      <c r="F37" s="140"/>
      <c r="G37" s="141"/>
      <c r="H37" s="75"/>
      <c r="I37" s="75"/>
      <c r="J37" s="75"/>
      <c r="K37" s="75"/>
      <c r="L37" s="83">
        <f t="shared" si="0"/>
        <v>0</v>
      </c>
      <c r="M37" s="84"/>
    </row>
    <row r="38" spans="1:13" ht="19.899999999999999" hidden="1" customHeight="1" x14ac:dyDescent="0.25">
      <c r="A38" s="82">
        <v>20</v>
      </c>
      <c r="B38" s="139"/>
      <c r="C38" s="140"/>
      <c r="D38" s="140"/>
      <c r="E38" s="140"/>
      <c r="F38" s="140"/>
      <c r="G38" s="141"/>
      <c r="H38" s="75"/>
      <c r="I38" s="75"/>
      <c r="J38" s="75"/>
      <c r="K38" s="75"/>
      <c r="L38" s="83">
        <f t="shared" si="0"/>
        <v>0</v>
      </c>
      <c r="M38" s="84"/>
    </row>
    <row r="39" spans="1:13" ht="19.899999999999999" hidden="1" customHeight="1" x14ac:dyDescent="0.25">
      <c r="A39" s="82">
        <v>21</v>
      </c>
      <c r="B39" s="139"/>
      <c r="C39" s="140"/>
      <c r="D39" s="140"/>
      <c r="E39" s="140"/>
      <c r="F39" s="140"/>
      <c r="G39" s="141"/>
      <c r="H39" s="75"/>
      <c r="I39" s="75"/>
      <c r="J39" s="75"/>
      <c r="K39" s="75"/>
      <c r="L39" s="83">
        <f t="shared" si="0"/>
        <v>0</v>
      </c>
      <c r="M39" s="84"/>
    </row>
    <row r="40" spans="1:13" ht="19.899999999999999" hidden="1" customHeight="1" x14ac:dyDescent="0.25">
      <c r="A40" s="82">
        <v>22</v>
      </c>
      <c r="B40" s="139"/>
      <c r="C40" s="140"/>
      <c r="D40" s="140"/>
      <c r="E40" s="140"/>
      <c r="F40" s="140"/>
      <c r="G40" s="141"/>
      <c r="H40" s="75"/>
      <c r="I40" s="75"/>
      <c r="J40" s="75"/>
      <c r="K40" s="75"/>
      <c r="L40" s="83">
        <f t="shared" si="0"/>
        <v>0</v>
      </c>
      <c r="M40" s="84"/>
    </row>
    <row r="41" spans="1:13" ht="19.899999999999999" hidden="1" customHeight="1" x14ac:dyDescent="0.25">
      <c r="A41" s="82">
        <v>23</v>
      </c>
      <c r="B41" s="139"/>
      <c r="C41" s="140"/>
      <c r="D41" s="140"/>
      <c r="E41" s="140"/>
      <c r="F41" s="140"/>
      <c r="G41" s="141"/>
      <c r="H41" s="75"/>
      <c r="I41" s="75"/>
      <c r="J41" s="75"/>
      <c r="K41" s="75"/>
      <c r="L41" s="83">
        <f t="shared" si="0"/>
        <v>0</v>
      </c>
      <c r="M41" s="84"/>
    </row>
    <row r="42" spans="1:13" ht="19.899999999999999" hidden="1" customHeight="1" x14ac:dyDescent="0.25">
      <c r="A42" s="82">
        <v>24</v>
      </c>
      <c r="B42" s="139"/>
      <c r="C42" s="140"/>
      <c r="D42" s="140"/>
      <c r="E42" s="140"/>
      <c r="F42" s="140"/>
      <c r="G42" s="141"/>
      <c r="H42" s="75"/>
      <c r="I42" s="75"/>
      <c r="J42" s="75"/>
      <c r="K42" s="75"/>
      <c r="L42" s="83">
        <f t="shared" si="0"/>
        <v>0</v>
      </c>
      <c r="M42" s="84"/>
    </row>
    <row r="43" spans="1:13" ht="19.899999999999999" hidden="1" customHeight="1" x14ac:dyDescent="0.25">
      <c r="A43" s="82">
        <v>25</v>
      </c>
      <c r="B43" s="139"/>
      <c r="C43" s="140"/>
      <c r="D43" s="140"/>
      <c r="E43" s="140"/>
      <c r="F43" s="140"/>
      <c r="G43" s="141"/>
      <c r="H43" s="75"/>
      <c r="I43" s="75"/>
      <c r="J43" s="75"/>
      <c r="K43" s="75"/>
      <c r="L43" s="83">
        <f t="shared" si="0"/>
        <v>0</v>
      </c>
      <c r="M43" s="84"/>
    </row>
    <row r="44" spans="1:13" ht="19.899999999999999" hidden="1" customHeight="1" x14ac:dyDescent="0.25">
      <c r="A44" s="82">
        <v>26</v>
      </c>
      <c r="B44" s="139"/>
      <c r="C44" s="140"/>
      <c r="D44" s="140"/>
      <c r="E44" s="140"/>
      <c r="F44" s="140"/>
      <c r="G44" s="141"/>
      <c r="H44" s="75"/>
      <c r="I44" s="75"/>
      <c r="J44" s="75"/>
      <c r="K44" s="75"/>
      <c r="L44" s="83">
        <f t="shared" si="0"/>
        <v>0</v>
      </c>
      <c r="M44" s="84"/>
    </row>
    <row r="45" spans="1:13" ht="19.899999999999999" hidden="1" customHeight="1" x14ac:dyDescent="0.25">
      <c r="A45" s="82">
        <v>27</v>
      </c>
      <c r="B45" s="139"/>
      <c r="C45" s="140"/>
      <c r="D45" s="140"/>
      <c r="E45" s="140"/>
      <c r="F45" s="140"/>
      <c r="G45" s="141"/>
      <c r="H45" s="75"/>
      <c r="I45" s="75"/>
      <c r="J45" s="75"/>
      <c r="K45" s="75"/>
      <c r="L45" s="83">
        <f t="shared" si="0"/>
        <v>0</v>
      </c>
      <c r="M45" s="84"/>
    </row>
    <row r="46" spans="1:13" ht="19.899999999999999" hidden="1" customHeight="1" x14ac:dyDescent="0.25">
      <c r="A46" s="82">
        <v>28</v>
      </c>
      <c r="B46" s="139"/>
      <c r="C46" s="140"/>
      <c r="D46" s="140"/>
      <c r="E46" s="140"/>
      <c r="F46" s="140"/>
      <c r="G46" s="141"/>
      <c r="H46" s="75"/>
      <c r="I46" s="75"/>
      <c r="J46" s="75"/>
      <c r="K46" s="75"/>
      <c r="L46" s="83">
        <f t="shared" si="0"/>
        <v>0</v>
      </c>
      <c r="M46" s="84"/>
    </row>
    <row r="47" spans="1:13" ht="19.899999999999999" hidden="1" customHeight="1" x14ac:dyDescent="0.25">
      <c r="A47" s="82">
        <v>29</v>
      </c>
      <c r="B47" s="139"/>
      <c r="C47" s="140"/>
      <c r="D47" s="140"/>
      <c r="E47" s="140"/>
      <c r="F47" s="140"/>
      <c r="G47" s="141"/>
      <c r="H47" s="75"/>
      <c r="I47" s="75"/>
      <c r="J47" s="75"/>
      <c r="K47" s="75"/>
      <c r="L47" s="83">
        <f t="shared" si="0"/>
        <v>0</v>
      </c>
      <c r="M47" s="84"/>
    </row>
    <row r="48" spans="1:13" ht="19.899999999999999" hidden="1" customHeight="1" x14ac:dyDescent="0.25">
      <c r="A48" s="82">
        <v>30</v>
      </c>
      <c r="B48" s="139"/>
      <c r="C48" s="140"/>
      <c r="D48" s="140"/>
      <c r="E48" s="140"/>
      <c r="F48" s="140"/>
      <c r="G48" s="141"/>
      <c r="H48" s="75"/>
      <c r="I48" s="75"/>
      <c r="J48" s="75"/>
      <c r="K48" s="75"/>
      <c r="L48" s="83">
        <f t="shared" si="0"/>
        <v>0</v>
      </c>
      <c r="M48" s="84"/>
    </row>
    <row r="49" spans="1:13" ht="19.899999999999999" hidden="1" customHeight="1" x14ac:dyDescent="0.25">
      <c r="A49" s="82">
        <v>31</v>
      </c>
      <c r="B49" s="139"/>
      <c r="C49" s="140"/>
      <c r="D49" s="140"/>
      <c r="E49" s="140"/>
      <c r="F49" s="140"/>
      <c r="G49" s="141"/>
      <c r="H49" s="75"/>
      <c r="I49" s="75"/>
      <c r="J49" s="75"/>
      <c r="K49" s="75"/>
      <c r="L49" s="83">
        <f t="shared" si="0"/>
        <v>0</v>
      </c>
      <c r="M49" s="84"/>
    </row>
    <row r="50" spans="1:13" ht="19.899999999999999" hidden="1" customHeight="1" x14ac:dyDescent="0.25">
      <c r="A50" s="82">
        <v>32</v>
      </c>
      <c r="B50" s="139"/>
      <c r="C50" s="140"/>
      <c r="D50" s="140"/>
      <c r="E50" s="140"/>
      <c r="F50" s="140"/>
      <c r="G50" s="141"/>
      <c r="H50" s="75"/>
      <c r="I50" s="75"/>
      <c r="J50" s="75"/>
      <c r="K50" s="75"/>
      <c r="L50" s="83">
        <f t="shared" si="0"/>
        <v>0</v>
      </c>
      <c r="M50" s="84"/>
    </row>
    <row r="51" spans="1:13" ht="19.899999999999999" hidden="1" customHeight="1" x14ac:dyDescent="0.25">
      <c r="A51" s="82">
        <v>33</v>
      </c>
      <c r="B51" s="139"/>
      <c r="C51" s="140"/>
      <c r="D51" s="140"/>
      <c r="E51" s="140"/>
      <c r="F51" s="140"/>
      <c r="G51" s="141"/>
      <c r="H51" s="75"/>
      <c r="I51" s="75"/>
      <c r="J51" s="75"/>
      <c r="K51" s="75"/>
      <c r="L51" s="83">
        <f t="shared" si="0"/>
        <v>0</v>
      </c>
      <c r="M51" s="84"/>
    </row>
    <row r="52" spans="1:13" ht="19.899999999999999" hidden="1" customHeight="1" x14ac:dyDescent="0.25">
      <c r="A52" s="82">
        <v>34</v>
      </c>
      <c r="B52" s="139"/>
      <c r="C52" s="140"/>
      <c r="D52" s="140"/>
      <c r="E52" s="140"/>
      <c r="F52" s="140"/>
      <c r="G52" s="141"/>
      <c r="H52" s="75"/>
      <c r="I52" s="75"/>
      <c r="J52" s="75"/>
      <c r="K52" s="75"/>
      <c r="L52" s="83">
        <f t="shared" si="0"/>
        <v>0</v>
      </c>
      <c r="M52" s="84"/>
    </row>
    <row r="53" spans="1:13" ht="19.899999999999999" hidden="1" customHeight="1" x14ac:dyDescent="0.25">
      <c r="A53" s="82">
        <v>35</v>
      </c>
      <c r="B53" s="139"/>
      <c r="C53" s="140"/>
      <c r="D53" s="140"/>
      <c r="E53" s="140"/>
      <c r="F53" s="140"/>
      <c r="G53" s="141"/>
      <c r="H53" s="75"/>
      <c r="I53" s="75"/>
      <c r="J53" s="75"/>
      <c r="K53" s="75"/>
      <c r="L53" s="83">
        <f t="shared" si="0"/>
        <v>0</v>
      </c>
      <c r="M53" s="84"/>
    </row>
    <row r="54" spans="1:13" ht="19.899999999999999" hidden="1" customHeight="1" x14ac:dyDescent="0.25">
      <c r="A54" s="82">
        <v>36</v>
      </c>
      <c r="B54" s="139"/>
      <c r="C54" s="140"/>
      <c r="D54" s="140"/>
      <c r="E54" s="140"/>
      <c r="F54" s="140"/>
      <c r="G54" s="141"/>
      <c r="H54" s="75"/>
      <c r="I54" s="75"/>
      <c r="J54" s="75"/>
      <c r="K54" s="75"/>
      <c r="L54" s="83">
        <f t="shared" si="0"/>
        <v>0</v>
      </c>
      <c r="M54" s="84"/>
    </row>
    <row r="55" spans="1:13" ht="19.899999999999999" hidden="1" customHeight="1" x14ac:dyDescent="0.25">
      <c r="A55" s="82">
        <v>37</v>
      </c>
      <c r="B55" s="139"/>
      <c r="C55" s="140"/>
      <c r="D55" s="140"/>
      <c r="E55" s="140"/>
      <c r="F55" s="140"/>
      <c r="G55" s="141"/>
      <c r="H55" s="75"/>
      <c r="I55" s="75"/>
      <c r="J55" s="75"/>
      <c r="K55" s="75"/>
      <c r="L55" s="83">
        <f t="shared" si="0"/>
        <v>0</v>
      </c>
      <c r="M55" s="84"/>
    </row>
    <row r="56" spans="1:13" ht="19.899999999999999" hidden="1" customHeight="1" x14ac:dyDescent="0.25">
      <c r="A56" s="82">
        <v>38</v>
      </c>
      <c r="B56" s="139"/>
      <c r="C56" s="140"/>
      <c r="D56" s="140"/>
      <c r="E56" s="140"/>
      <c r="F56" s="140"/>
      <c r="G56" s="141"/>
      <c r="H56" s="75"/>
      <c r="I56" s="75"/>
      <c r="J56" s="75"/>
      <c r="K56" s="75"/>
      <c r="L56" s="83">
        <f t="shared" si="0"/>
        <v>0</v>
      </c>
      <c r="M56" s="84"/>
    </row>
    <row r="57" spans="1:13" ht="19.899999999999999" hidden="1" customHeight="1" x14ac:dyDescent="0.25">
      <c r="A57" s="82">
        <v>39</v>
      </c>
      <c r="B57" s="139"/>
      <c r="C57" s="140"/>
      <c r="D57" s="140"/>
      <c r="E57" s="140"/>
      <c r="F57" s="140"/>
      <c r="G57" s="141"/>
      <c r="H57" s="75"/>
      <c r="I57" s="75"/>
      <c r="J57" s="75"/>
      <c r="K57" s="75"/>
      <c r="L57" s="83">
        <f t="shared" si="0"/>
        <v>0</v>
      </c>
      <c r="M57" s="84"/>
    </row>
    <row r="58" spans="1:13" ht="19.899999999999999" hidden="1" customHeight="1" x14ac:dyDescent="0.25">
      <c r="A58" s="82">
        <v>40</v>
      </c>
      <c r="B58" s="139"/>
      <c r="C58" s="140"/>
      <c r="D58" s="140"/>
      <c r="E58" s="140"/>
      <c r="F58" s="140"/>
      <c r="G58" s="141"/>
      <c r="H58" s="75"/>
      <c r="I58" s="75"/>
      <c r="J58" s="75"/>
      <c r="K58" s="75"/>
      <c r="L58" s="83">
        <f t="shared" si="0"/>
        <v>0</v>
      </c>
      <c r="M58" s="84"/>
    </row>
    <row r="59" spans="1:13" ht="19.899999999999999" hidden="1" customHeight="1" x14ac:dyDescent="0.25">
      <c r="A59" s="82">
        <v>41</v>
      </c>
      <c r="B59" s="139"/>
      <c r="C59" s="140"/>
      <c r="D59" s="140"/>
      <c r="E59" s="140"/>
      <c r="F59" s="140"/>
      <c r="G59" s="141"/>
      <c r="H59" s="75"/>
      <c r="I59" s="75"/>
      <c r="J59" s="75"/>
      <c r="K59" s="75"/>
      <c r="L59" s="83">
        <f t="shared" si="0"/>
        <v>0</v>
      </c>
      <c r="M59" s="84"/>
    </row>
    <row r="60" spans="1:13" ht="19.899999999999999" hidden="1" customHeight="1" x14ac:dyDescent="0.25">
      <c r="A60" s="82">
        <v>42</v>
      </c>
      <c r="B60" s="139"/>
      <c r="C60" s="140"/>
      <c r="D60" s="140"/>
      <c r="E60" s="140"/>
      <c r="F60" s="140"/>
      <c r="G60" s="141"/>
      <c r="H60" s="75"/>
      <c r="I60" s="75"/>
      <c r="J60" s="75"/>
      <c r="K60" s="75"/>
      <c r="L60" s="83">
        <f t="shared" si="0"/>
        <v>0</v>
      </c>
      <c r="M60" s="84"/>
    </row>
    <row r="61" spans="1:13" ht="19.899999999999999" hidden="1" customHeight="1" x14ac:dyDescent="0.25">
      <c r="A61" s="82">
        <v>43</v>
      </c>
      <c r="B61" s="139"/>
      <c r="C61" s="140"/>
      <c r="D61" s="140"/>
      <c r="E61" s="140"/>
      <c r="F61" s="140"/>
      <c r="G61" s="141"/>
      <c r="H61" s="75"/>
      <c r="I61" s="75"/>
      <c r="J61" s="75"/>
      <c r="K61" s="75"/>
      <c r="L61" s="83">
        <f t="shared" si="0"/>
        <v>0</v>
      </c>
      <c r="M61" s="84"/>
    </row>
    <row r="62" spans="1:13" ht="19.899999999999999" hidden="1" customHeight="1" x14ac:dyDescent="0.25">
      <c r="A62" s="82">
        <v>44</v>
      </c>
      <c r="B62" s="139"/>
      <c r="C62" s="140"/>
      <c r="D62" s="140"/>
      <c r="E62" s="140"/>
      <c r="F62" s="140"/>
      <c r="G62" s="141"/>
      <c r="H62" s="75"/>
      <c r="I62" s="75"/>
      <c r="J62" s="75"/>
      <c r="K62" s="75"/>
      <c r="L62" s="83">
        <f t="shared" si="0"/>
        <v>0</v>
      </c>
      <c r="M62" s="84"/>
    </row>
    <row r="63" spans="1:13" ht="19.899999999999999" hidden="1" customHeight="1" x14ac:dyDescent="0.25">
      <c r="A63" s="82">
        <v>45</v>
      </c>
      <c r="B63" s="139"/>
      <c r="C63" s="140"/>
      <c r="D63" s="140"/>
      <c r="E63" s="140"/>
      <c r="F63" s="140"/>
      <c r="G63" s="141"/>
      <c r="H63" s="75"/>
      <c r="I63" s="75"/>
      <c r="J63" s="75"/>
      <c r="K63" s="75"/>
      <c r="L63" s="83">
        <f t="shared" si="0"/>
        <v>0</v>
      </c>
      <c r="M63" s="84"/>
    </row>
    <row r="64" spans="1:13" ht="19.899999999999999" hidden="1" customHeight="1" x14ac:dyDescent="0.25">
      <c r="A64" s="82">
        <v>46</v>
      </c>
      <c r="B64" s="139"/>
      <c r="C64" s="140"/>
      <c r="D64" s="140"/>
      <c r="E64" s="140"/>
      <c r="F64" s="140"/>
      <c r="G64" s="141"/>
      <c r="H64" s="75"/>
      <c r="I64" s="75"/>
      <c r="J64" s="75"/>
      <c r="K64" s="75"/>
      <c r="L64" s="83">
        <f t="shared" si="0"/>
        <v>0</v>
      </c>
      <c r="M64" s="84"/>
    </row>
    <row r="65" spans="1:13" ht="19.899999999999999" hidden="1" customHeight="1" x14ac:dyDescent="0.25">
      <c r="A65" s="82">
        <v>47</v>
      </c>
      <c r="B65" s="139"/>
      <c r="C65" s="140"/>
      <c r="D65" s="140"/>
      <c r="E65" s="140"/>
      <c r="F65" s="140"/>
      <c r="G65" s="141"/>
      <c r="H65" s="75"/>
      <c r="I65" s="75"/>
      <c r="J65" s="75"/>
      <c r="K65" s="75"/>
      <c r="L65" s="83">
        <f t="shared" si="0"/>
        <v>0</v>
      </c>
      <c r="M65" s="84"/>
    </row>
    <row r="66" spans="1:13" ht="19.899999999999999" hidden="1" customHeight="1" x14ac:dyDescent="0.25">
      <c r="A66" s="82">
        <v>48</v>
      </c>
      <c r="B66" s="139"/>
      <c r="C66" s="140"/>
      <c r="D66" s="140"/>
      <c r="E66" s="140"/>
      <c r="F66" s="140"/>
      <c r="G66" s="141"/>
      <c r="H66" s="75"/>
      <c r="I66" s="75"/>
      <c r="J66" s="75"/>
      <c r="K66" s="75"/>
      <c r="L66" s="83">
        <f t="shared" si="0"/>
        <v>0</v>
      </c>
      <c r="M66" s="84"/>
    </row>
    <row r="67" spans="1:13" ht="19.899999999999999" hidden="1" customHeight="1" x14ac:dyDescent="0.25">
      <c r="A67" s="82">
        <v>49</v>
      </c>
      <c r="B67" s="139"/>
      <c r="C67" s="140"/>
      <c r="D67" s="140"/>
      <c r="E67" s="140"/>
      <c r="F67" s="140"/>
      <c r="G67" s="141"/>
      <c r="H67" s="75"/>
      <c r="I67" s="75"/>
      <c r="J67" s="75"/>
      <c r="K67" s="75"/>
      <c r="L67" s="83">
        <f t="shared" si="0"/>
        <v>0</v>
      </c>
      <c r="M67" s="84"/>
    </row>
    <row r="68" spans="1:13" ht="19.899999999999999" hidden="1" customHeight="1" x14ac:dyDescent="0.25">
      <c r="A68" s="82">
        <v>50</v>
      </c>
      <c r="B68" s="139"/>
      <c r="C68" s="140"/>
      <c r="D68" s="140"/>
      <c r="E68" s="140"/>
      <c r="F68" s="140"/>
      <c r="G68" s="141"/>
      <c r="H68" s="75"/>
      <c r="I68" s="75"/>
      <c r="J68" s="75"/>
      <c r="K68" s="75"/>
      <c r="L68" s="83">
        <f t="shared" si="0"/>
        <v>0</v>
      </c>
      <c r="M68" s="84"/>
    </row>
    <row r="69" spans="1:13" ht="10.15" customHeight="1" x14ac:dyDescent="0.25"/>
    <row r="70" spans="1:13" ht="10.15" customHeight="1" x14ac:dyDescent="0.25">
      <c r="B70" s="116" t="s">
        <v>50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</row>
    <row r="72" spans="1:13" ht="15" customHeight="1" x14ac:dyDescent="0.25">
      <c r="B72" s="115" t="s">
        <v>239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</row>
    <row r="74" spans="1:13" ht="30" x14ac:dyDescent="0.25">
      <c r="E74" s="142" t="s">
        <v>59</v>
      </c>
      <c r="F74" s="143"/>
      <c r="G74" s="143"/>
      <c r="H74" s="143"/>
      <c r="I74" s="144"/>
      <c r="J74" s="73" t="s">
        <v>2</v>
      </c>
    </row>
    <row r="75" spans="1:13" ht="24.95" customHeight="1" x14ac:dyDescent="0.25">
      <c r="E75" s="136" t="s">
        <v>233</v>
      </c>
      <c r="F75" s="137"/>
      <c r="G75" s="137"/>
      <c r="H75" s="137"/>
      <c r="I75" s="138"/>
      <c r="J75" s="93">
        <v>1</v>
      </c>
    </row>
    <row r="76" spans="1:13" ht="24.95" customHeight="1" x14ac:dyDescent="0.25">
      <c r="E76" s="133" t="s">
        <v>164</v>
      </c>
      <c r="F76" s="134"/>
      <c r="G76" s="134"/>
      <c r="H76" s="134"/>
      <c r="I76" s="135"/>
      <c r="J76" s="94">
        <v>2</v>
      </c>
    </row>
    <row r="77" spans="1:13" ht="24.95" customHeight="1" x14ac:dyDescent="0.25">
      <c r="E77" s="136" t="s">
        <v>234</v>
      </c>
      <c r="F77" s="137"/>
      <c r="G77" s="137"/>
      <c r="H77" s="137"/>
      <c r="I77" s="138"/>
      <c r="J77" s="93">
        <v>3</v>
      </c>
    </row>
    <row r="78" spans="1:13" ht="24.95" customHeight="1" x14ac:dyDescent="0.25">
      <c r="E78" s="133" t="s">
        <v>235</v>
      </c>
      <c r="F78" s="134"/>
      <c r="G78" s="134"/>
      <c r="H78" s="134"/>
      <c r="I78" s="135"/>
      <c r="J78" s="94">
        <v>4</v>
      </c>
    </row>
    <row r="79" spans="1:13" ht="2.25" customHeight="1" x14ac:dyDescent="0.25"/>
    <row r="80" spans="1:13" x14ac:dyDescent="0.25">
      <c r="E80" s="116" t="s">
        <v>51</v>
      </c>
      <c r="F80" s="116"/>
      <c r="G80" s="116"/>
      <c r="H80" s="116"/>
      <c r="I80" s="116"/>
      <c r="J80" s="116"/>
    </row>
  </sheetData>
  <mergeCells count="80">
    <mergeCell ref="B6:L6"/>
    <mergeCell ref="C8:D8"/>
    <mergeCell ref="E8:F8"/>
    <mergeCell ref="G8:H8"/>
    <mergeCell ref="I8:K8"/>
    <mergeCell ref="L8:N8"/>
    <mergeCell ref="C12:L13"/>
    <mergeCell ref="C9:D9"/>
    <mergeCell ref="E9:F9"/>
    <mergeCell ref="G9:H9"/>
    <mergeCell ref="I9:K9"/>
    <mergeCell ref="L9:N9"/>
    <mergeCell ref="C10:D10"/>
    <mergeCell ref="E10:F10"/>
    <mergeCell ref="G10:H10"/>
    <mergeCell ref="I10:K10"/>
    <mergeCell ref="L10:N10"/>
    <mergeCell ref="C11:D11"/>
    <mergeCell ref="E11:F11"/>
    <mergeCell ref="G11:H11"/>
    <mergeCell ref="I11:K11"/>
    <mergeCell ref="L11:N11"/>
    <mergeCell ref="B27:G27"/>
    <mergeCell ref="C14:I14"/>
    <mergeCell ref="B15:L15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42:G42"/>
    <mergeCell ref="B29:G29"/>
    <mergeCell ref="B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54:G54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6:G66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E76:I76"/>
    <mergeCell ref="E77:I77"/>
    <mergeCell ref="E78:I78"/>
    <mergeCell ref="E80:J80"/>
    <mergeCell ref="B67:G67"/>
    <mergeCell ref="B68:G68"/>
    <mergeCell ref="B70:L70"/>
    <mergeCell ref="B72:L72"/>
    <mergeCell ref="E74:I74"/>
    <mergeCell ref="E75:I7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tabColor theme="4" tint="-0.499984740745262"/>
  </sheetPr>
  <dimension ref="A1:AU14"/>
  <sheetViews>
    <sheetView showGridLines="0" topLeftCell="C1" workbookViewId="0">
      <pane ySplit="2" topLeftCell="A4" activePane="bottomLeft" state="frozen"/>
      <selection pane="bottomLeft" activeCell="R11" sqref="R11"/>
    </sheetView>
  </sheetViews>
  <sheetFormatPr defaultColWidth="8.85546875" defaultRowHeight="19.899999999999999" customHeight="1" x14ac:dyDescent="0.2"/>
  <cols>
    <col min="1" max="1" width="5.7109375" style="1" customWidth="1"/>
    <col min="2" max="2" width="9" style="1" customWidth="1"/>
    <col min="3" max="3" width="51.85546875" style="1" customWidth="1"/>
    <col min="4" max="4" width="16.28515625" style="1" customWidth="1"/>
    <col min="5" max="5" width="13.28515625" style="1" customWidth="1"/>
    <col min="6" max="17" width="4.140625" style="1" customWidth="1"/>
    <col min="18" max="18" width="15.5703125" style="1" customWidth="1"/>
    <col min="19" max="19" width="5.7109375" style="1" customWidth="1"/>
    <col min="20" max="46" width="8.85546875" style="1"/>
    <col min="47" max="47" width="20" style="1" customWidth="1"/>
    <col min="48" max="16384" width="8.85546875" style="1"/>
  </cols>
  <sheetData>
    <row r="1" spans="1:47" s="8" customFormat="1" ht="30" customHeight="1" x14ac:dyDescent="0.4">
      <c r="A1" s="6" t="s">
        <v>7</v>
      </c>
      <c r="B1" s="31" t="s">
        <v>42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0" t="s">
        <v>43</v>
      </c>
    </row>
    <row r="2" spans="1:47" ht="3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47" ht="15" customHeight="1" x14ac:dyDescent="0.2">
      <c r="A3" s="10"/>
      <c r="B3" s="10"/>
      <c r="C3" s="10"/>
      <c r="D3" s="10"/>
      <c r="E3" s="10"/>
      <c r="F3" s="10"/>
      <c r="AU3" s="18" t="s">
        <v>17</v>
      </c>
    </row>
    <row r="4" spans="1:47" ht="30" customHeight="1" x14ac:dyDescent="0.35">
      <c r="B4" s="12" t="s">
        <v>11</v>
      </c>
      <c r="C4" s="13" t="s">
        <v>1</v>
      </c>
      <c r="AU4" s="22" t="s">
        <v>18</v>
      </c>
    </row>
    <row r="5" spans="1:47" ht="18" customHeight="1" x14ac:dyDescent="0.35">
      <c r="B5" s="13"/>
      <c r="AU5" s="24" t="s">
        <v>19</v>
      </c>
    </row>
    <row r="6" spans="1:47" ht="24" customHeight="1" x14ac:dyDescent="0.35">
      <c r="B6" s="13"/>
      <c r="F6" s="167" t="s">
        <v>60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AU6" s="23" t="s">
        <v>20</v>
      </c>
    </row>
    <row r="7" spans="1:47" s="9" customFormat="1" ht="37.5" customHeight="1" x14ac:dyDescent="0.25">
      <c r="B7" s="16" t="s">
        <v>2</v>
      </c>
      <c r="C7" s="16" t="s">
        <v>59</v>
      </c>
      <c r="D7" s="16" t="s">
        <v>15</v>
      </c>
      <c r="E7" s="16" t="s">
        <v>16</v>
      </c>
      <c r="F7" s="21" t="s">
        <v>61</v>
      </c>
      <c r="G7" s="21" t="s">
        <v>62</v>
      </c>
      <c r="H7" s="21" t="s">
        <v>63</v>
      </c>
      <c r="I7" s="21" t="s">
        <v>64</v>
      </c>
      <c r="J7" s="21" t="s">
        <v>65</v>
      </c>
      <c r="K7" s="21" t="s">
        <v>66</v>
      </c>
      <c r="L7" s="21" t="s">
        <v>67</v>
      </c>
      <c r="M7" s="21" t="s">
        <v>68</v>
      </c>
      <c r="N7" s="21" t="s">
        <v>69</v>
      </c>
      <c r="O7" s="21" t="s">
        <v>70</v>
      </c>
      <c r="P7" s="21" t="s">
        <v>71</v>
      </c>
      <c r="Q7" s="21" t="s">
        <v>72</v>
      </c>
      <c r="R7" s="25" t="s">
        <v>14</v>
      </c>
      <c r="AU7" s="26" t="s">
        <v>21</v>
      </c>
    </row>
    <row r="8" spans="1:47" s="9" customFormat="1" ht="45" customHeight="1" x14ac:dyDescent="0.25">
      <c r="B8" s="20">
        <v>1</v>
      </c>
      <c r="C8" s="96" t="s">
        <v>105</v>
      </c>
      <c r="D8" s="17" t="s">
        <v>242</v>
      </c>
      <c r="E8" s="98">
        <v>42370</v>
      </c>
      <c r="F8" s="17"/>
      <c r="G8" s="17"/>
      <c r="H8" s="17" t="s">
        <v>261</v>
      </c>
      <c r="I8" s="17" t="s">
        <v>261</v>
      </c>
      <c r="J8" s="17" t="s">
        <v>261</v>
      </c>
      <c r="K8" s="17" t="s">
        <v>261</v>
      </c>
      <c r="L8" s="17"/>
      <c r="M8" s="17"/>
      <c r="N8" s="17" t="s">
        <v>261</v>
      </c>
      <c r="O8" s="17" t="s">
        <v>261</v>
      </c>
      <c r="P8" s="17" t="s">
        <v>261</v>
      </c>
      <c r="Q8" s="17" t="s">
        <v>261</v>
      </c>
      <c r="R8" s="17" t="s">
        <v>17</v>
      </c>
    </row>
    <row r="9" spans="1:47" s="9" customFormat="1" ht="45" customHeight="1" x14ac:dyDescent="0.25">
      <c r="B9" s="20">
        <v>2</v>
      </c>
      <c r="C9" s="97" t="s">
        <v>106</v>
      </c>
      <c r="D9" s="19" t="s">
        <v>243</v>
      </c>
      <c r="E9" s="99">
        <v>42370</v>
      </c>
      <c r="F9" s="19"/>
      <c r="G9" s="19"/>
      <c r="H9" s="19" t="s">
        <v>261</v>
      </c>
      <c r="I9" s="19" t="s">
        <v>261</v>
      </c>
      <c r="J9" s="19" t="s">
        <v>261</v>
      </c>
      <c r="K9" s="19" t="s">
        <v>261</v>
      </c>
      <c r="L9" s="19"/>
      <c r="M9" s="19"/>
      <c r="N9" s="19" t="s">
        <v>261</v>
      </c>
      <c r="O9" s="19" t="s">
        <v>261</v>
      </c>
      <c r="P9" s="19" t="s">
        <v>261</v>
      </c>
      <c r="Q9" s="19" t="s">
        <v>261</v>
      </c>
      <c r="R9" s="17" t="s">
        <v>18</v>
      </c>
    </row>
    <row r="10" spans="1:47" s="9" customFormat="1" ht="45" customHeight="1" x14ac:dyDescent="0.25">
      <c r="B10" s="20">
        <v>3</v>
      </c>
      <c r="C10" s="96" t="s">
        <v>107</v>
      </c>
      <c r="D10" s="17" t="s">
        <v>252</v>
      </c>
      <c r="E10" s="98">
        <v>42370</v>
      </c>
      <c r="F10" s="17"/>
      <c r="G10" s="17"/>
      <c r="H10" s="17" t="s">
        <v>261</v>
      </c>
      <c r="I10" s="17" t="s">
        <v>261</v>
      </c>
      <c r="J10" s="17" t="s">
        <v>261</v>
      </c>
      <c r="K10" s="17" t="s">
        <v>261</v>
      </c>
      <c r="L10" s="17"/>
      <c r="M10" s="17"/>
      <c r="N10" s="17" t="s">
        <v>261</v>
      </c>
      <c r="O10" s="17" t="s">
        <v>261</v>
      </c>
      <c r="P10" s="17" t="s">
        <v>261</v>
      </c>
      <c r="Q10" s="17" t="s">
        <v>261</v>
      </c>
      <c r="R10" s="17" t="s">
        <v>18</v>
      </c>
    </row>
    <row r="11" spans="1:47" s="9" customFormat="1" ht="45" customHeight="1" x14ac:dyDescent="0.25">
      <c r="B11" s="20">
        <v>4</v>
      </c>
      <c r="C11" s="97" t="s">
        <v>108</v>
      </c>
      <c r="D11" s="19" t="s">
        <v>244</v>
      </c>
      <c r="E11" s="99">
        <v>42370</v>
      </c>
      <c r="F11" s="19"/>
      <c r="G11" s="19"/>
      <c r="H11" s="19" t="s">
        <v>261</v>
      </c>
      <c r="I11" s="19" t="s">
        <v>261</v>
      </c>
      <c r="J11" s="19" t="s">
        <v>261</v>
      </c>
      <c r="K11" s="19" t="s">
        <v>261</v>
      </c>
      <c r="L11" s="19"/>
      <c r="M11" s="19"/>
      <c r="N11" s="19" t="s">
        <v>261</v>
      </c>
      <c r="O11" s="19" t="s">
        <v>261</v>
      </c>
      <c r="P11" s="19" t="s">
        <v>261</v>
      </c>
      <c r="Q11" s="19" t="s">
        <v>261</v>
      </c>
      <c r="R11" s="17" t="s">
        <v>17</v>
      </c>
    </row>
    <row r="12" spans="1:47" ht="10.15" customHeight="1" x14ac:dyDescent="0.2"/>
    <row r="13" spans="1:47" ht="9.75" customHeight="1" x14ac:dyDescent="0.2">
      <c r="B13" s="169" t="s">
        <v>52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</row>
    <row r="14" spans="1:47" ht="12.75" customHeight="1" x14ac:dyDescent="0.2"/>
  </sheetData>
  <mergeCells count="2">
    <mergeCell ref="F6:Q6"/>
    <mergeCell ref="B13:R13"/>
  </mergeCells>
  <conditionalFormatting sqref="R8:R11">
    <cfRule type="containsText" dxfId="19" priority="37" operator="containsText" text="AM concluída">
      <formula>NOT(ISERROR(SEARCH("AM concluída",R8)))</formula>
    </cfRule>
    <cfRule type="containsText" dxfId="18" priority="38" operator="containsText" text="AM em desenvolvimento">
      <formula>NOT(ISERROR(SEARCH("AM em desenvolvimento",R8)))</formula>
    </cfRule>
    <cfRule type="containsText" dxfId="17" priority="39" operator="containsText" text="AM não implementada">
      <formula>NOT(ISERROR(SEARCH("AM não implementada",R8)))</formula>
    </cfRule>
    <cfRule type="containsText" dxfId="16" priority="40" operator="containsText" text="AM por iniciar">
      <formula>NOT(ISERROR(SEARCH("AM por iniciar",R8)))</formula>
    </cfRule>
  </conditionalFormatting>
  <dataValidations count="1">
    <dataValidation type="list" allowBlank="1" showInputMessage="1" showErrorMessage="1" sqref="R8:R11">
      <formula1>ESTADO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&amp;LMMA © 2011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14</vt:i4>
      </vt:variant>
      <vt:variant>
        <vt:lpstr>Intervalos com nome</vt:lpstr>
      </vt:variant>
      <vt:variant>
        <vt:i4>2</vt:i4>
      </vt:variant>
    </vt:vector>
  </HeadingPairs>
  <TitlesOfParts>
    <vt:vector size="16" baseType="lpstr">
      <vt:lpstr>Capa</vt:lpstr>
      <vt:lpstr>Índice (2)</vt:lpstr>
      <vt:lpstr>Índice</vt:lpstr>
      <vt:lpstr>1.</vt:lpstr>
      <vt:lpstr>2.</vt:lpstr>
      <vt:lpstr>3.1.</vt:lpstr>
      <vt:lpstr>3.2.</vt:lpstr>
      <vt:lpstr>3.3.</vt:lpstr>
      <vt:lpstr>3.4.</vt:lpstr>
      <vt:lpstr>3.5.1</vt:lpstr>
      <vt:lpstr>3.5.2.</vt:lpstr>
      <vt:lpstr>3.5.3.</vt:lpstr>
      <vt:lpstr>3.5.4.</vt:lpstr>
      <vt:lpstr>3.5.5.</vt:lpstr>
      <vt:lpstr>'1.'!_Toc319333004</vt:lpstr>
      <vt:lpstr>ESTADO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Cerol</dc:creator>
  <cp:lastModifiedBy>00020p</cp:lastModifiedBy>
  <cp:lastPrinted>2015-03-04T09:44:48Z</cp:lastPrinted>
  <dcterms:created xsi:type="dcterms:W3CDTF">2012-12-14T11:28:56Z</dcterms:created>
  <dcterms:modified xsi:type="dcterms:W3CDTF">2015-04-13T16:15:17Z</dcterms:modified>
</cp:coreProperties>
</file>